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9A0BB2E4-266A-4A29-BA1B-9668281585D5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2" l="1"/>
  <c r="H43" i="2"/>
  <c r="H42" i="2"/>
  <c r="H19" i="2"/>
  <c r="H17" i="2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<sst xmlns="http://schemas.openxmlformats.org/spreadsheetml/2006/main" count="83" uniqueCount="83">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</sst>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8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4813E67-1056-DCBF-D9D3-482EA479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G8" sqref="G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15479132</v>
      </c>
      <c r="D3" s="18">
        <v>2308830.02</v>
      </c>
      <c r="E3" s="18">
        <v>17787962.02</v>
      </c>
      <c r="F3" s="18">
        <v>9952044.3900000006</v>
      </c>
      <c r="G3" s="18">
        <v>9952044.3900000006</v>
      </c>
      <c r="H3" s="18">
        <f>E3-F3</f>
        <v>7835917.629999999</v>
      </c>
    </row>
    <row r="4" spans="1:8" s="14" customFormat="1" x14ac:dyDescent="0.2">
      <c r="A4" s="9">
        <v>1000</v>
      </c>
      <c r="B4" s="10" t="s">
        <v>8</v>
      </c>
      <c r="C4" s="18">
        <v>13098276.690000001</v>
      </c>
      <c r="D4" s="18">
        <v>276170.54000000004</v>
      </c>
      <c r="E4" s="18">
        <v>13374447.23</v>
      </c>
      <c r="F4" s="18">
        <v>8264907.54</v>
      </c>
      <c r="G4" s="18">
        <v>8264907.54</v>
      </c>
      <c r="H4" s="18">
        <f t="shared" ref="H4:H9" si="0">E4-F4</f>
        <v>5109539.6900000004</v>
      </c>
    </row>
    <row r="5" spans="1:8" s="14" customFormat="1" x14ac:dyDescent="0.2">
      <c r="A5" s="9">
        <v>1100</v>
      </c>
      <c r="B5" s="10" t="s">
        <v>9</v>
      </c>
      <c r="C5" s="19">
        <v>9174572.1500000004</v>
      </c>
      <c r="D5" s="19">
        <v>-98420.17</v>
      </c>
      <c r="E5" s="19">
        <v>9076151.9800000004</v>
      </c>
      <c r="F5" s="19">
        <v>5673527.4000000004</v>
      </c>
      <c r="G5" s="19">
        <v>5673527.4000000004</v>
      </c>
      <c r="H5" s="20">
        <f t="shared" si="0"/>
        <v>3402624.58</v>
      </c>
    </row>
    <row r="6" spans="1:8" s="14" customFormat="1" x14ac:dyDescent="0.2">
      <c r="A6" s="9">
        <v>1200</v>
      </c>
      <c r="B6" s="10" t="s">
        <v>10</v>
      </c>
      <c r="C6" s="19">
        <v>197874.56</v>
      </c>
      <c r="D6" s="19">
        <v>98420.17</v>
      </c>
      <c r="E6" s="19">
        <v>296294.73</v>
      </c>
      <c r="F6" s="19">
        <v>296294.71999999997</v>
      </c>
      <c r="G6" s="19">
        <v>296294.71999999997</v>
      </c>
      <c r="H6" s="19">
        <f t="shared" si="0"/>
        <v>1.0000000009313226E-2</v>
      </c>
    </row>
    <row r="7" spans="1:8" s="14" customFormat="1" x14ac:dyDescent="0.2">
      <c r="A7" s="9">
        <v>1300</v>
      </c>
      <c r="B7" s="10" t="s">
        <v>11</v>
      </c>
      <c r="C7" s="20">
        <v>1614948.98</v>
      </c>
      <c r="D7" s="19">
        <v>274871.26</v>
      </c>
      <c r="E7" s="20">
        <v>1889820.24</v>
      </c>
      <c r="F7" s="19">
        <v>1258658.06</v>
      </c>
      <c r="G7" s="19">
        <v>1258658.06</v>
      </c>
      <c r="H7" s="19">
        <f t="shared" si="0"/>
        <v>631162.17999999993</v>
      </c>
    </row>
    <row r="8" spans="1:8" s="14" customFormat="1" x14ac:dyDescent="0.2">
      <c r="A8" s="9">
        <v>1400</v>
      </c>
      <c r="B8" s="10" t="s">
        <v>12</v>
      </c>
      <c r="C8" s="19">
        <v>2070881</v>
      </c>
      <c r="D8" s="19">
        <v>1299.28</v>
      </c>
      <c r="E8" s="19">
        <v>2072180.28</v>
      </c>
      <c r="F8" s="19">
        <v>1028909.36</v>
      </c>
      <c r="G8" s="19">
        <v>1028909.36</v>
      </c>
      <c r="H8" s="19">
        <f t="shared" si="0"/>
        <v>1043270.92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0</v>
      </c>
      <c r="E9" s="19">
        <v>40000</v>
      </c>
      <c r="F9" s="19">
        <v>7518</v>
      </c>
      <c r="G9" s="19">
        <v>7518</v>
      </c>
      <c r="H9" s="19">
        <f t="shared" si="0"/>
        <v>32482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9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609760.19999999995</v>
      </c>
      <c r="D12" s="21">
        <v>68307.7</v>
      </c>
      <c r="E12" s="18">
        <v>678067.9</v>
      </c>
      <c r="F12" s="18">
        <v>368567.02999999997</v>
      </c>
      <c r="G12" s="18">
        <v>368567.02999999997</v>
      </c>
      <c r="H12" s="18">
        <f>E12-F12</f>
        <v>309500.87000000005</v>
      </c>
    </row>
    <row r="13" spans="1:8" s="14" customFormat="1" x14ac:dyDescent="0.2">
      <c r="A13" s="9">
        <v>2100</v>
      </c>
      <c r="B13" s="10" t="s">
        <v>17</v>
      </c>
      <c r="C13" s="19">
        <v>362510.2</v>
      </c>
      <c r="D13" s="19">
        <v>55640.02</v>
      </c>
      <c r="E13" s="19">
        <v>418150.22</v>
      </c>
      <c r="F13" s="19">
        <v>216955.97</v>
      </c>
      <c r="G13" s="19">
        <v>216955.97</v>
      </c>
      <c r="H13" s="19">
        <f>E13-F13</f>
        <v>201194.24999999997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8600</v>
      </c>
      <c r="D17" s="19">
        <v>0</v>
      </c>
      <c r="E17" s="19">
        <v>8600</v>
      </c>
      <c r="F17" s="19">
        <v>643</v>
      </c>
      <c r="G17" s="19">
        <v>643</v>
      </c>
      <c r="H17" s="19">
        <f>E17-F17</f>
        <v>7957</v>
      </c>
    </row>
    <row r="18" spans="1:8" s="14" customFormat="1" x14ac:dyDescent="0.2">
      <c r="A18" s="9">
        <v>2600</v>
      </c>
      <c r="B18" s="10" t="s">
        <v>22</v>
      </c>
      <c r="C18" s="19">
        <v>209850</v>
      </c>
      <c r="D18" s="19">
        <v>0</v>
      </c>
      <c r="E18" s="19">
        <v>209850</v>
      </c>
      <c r="F18" s="19">
        <v>109500.38</v>
      </c>
      <c r="G18" s="19">
        <v>109500.38</v>
      </c>
      <c r="H18" s="19">
        <f>E18-F18</f>
        <v>100349.62</v>
      </c>
    </row>
    <row r="19" spans="1:8" s="14" customFormat="1" x14ac:dyDescent="0.2">
      <c r="A19" s="9">
        <v>2700</v>
      </c>
      <c r="B19" s="10" t="s">
        <v>23</v>
      </c>
      <c r="C19" s="19">
        <v>28800</v>
      </c>
      <c r="D19" s="19">
        <v>12667.68</v>
      </c>
      <c r="E19" s="19">
        <v>41467.68</v>
      </c>
      <c r="F19" s="19">
        <v>41467.68</v>
      </c>
      <c r="G19" s="19">
        <v>41467.68</v>
      </c>
      <c r="H19" s="19">
        <f>E19-F19</f>
        <v>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1601895.1099999999</v>
      </c>
      <c r="D22" s="18">
        <v>1076333.78</v>
      </c>
      <c r="E22" s="18">
        <v>2678228.8899999997</v>
      </c>
      <c r="F22" s="18">
        <v>933735.41</v>
      </c>
      <c r="G22" s="18">
        <v>933735.41</v>
      </c>
      <c r="H22" s="18">
        <f>E22-F22</f>
        <v>1744493.4799999995</v>
      </c>
    </row>
    <row r="23" spans="1:8" s="14" customFormat="1" x14ac:dyDescent="0.2">
      <c r="A23" s="9">
        <v>3100</v>
      </c>
      <c r="B23" s="10" t="s">
        <v>27</v>
      </c>
      <c r="C23" s="19">
        <v>397500</v>
      </c>
      <c r="D23" s="19">
        <v>3249.46</v>
      </c>
      <c r="E23" s="19">
        <v>400749.46</v>
      </c>
      <c r="F23" s="19">
        <v>143794.85999999999</v>
      </c>
      <c r="G23" s="19">
        <v>143794.85999999999</v>
      </c>
      <c r="H23" s="19">
        <f>E23-F23</f>
        <v>256954.60000000003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540500</v>
      </c>
      <c r="D25" s="19">
        <v>834000</v>
      </c>
      <c r="E25" s="19">
        <v>1374500</v>
      </c>
      <c r="F25" s="19">
        <v>438480</v>
      </c>
      <c r="G25" s="19">
        <v>438480</v>
      </c>
      <c r="H25" s="19">
        <f t="shared" ref="H25:H31" si="1">E25-F25</f>
        <v>936020</v>
      </c>
    </row>
    <row r="26" spans="1:8" s="14" customFormat="1" x14ac:dyDescent="0.2">
      <c r="A26" s="9">
        <v>3400</v>
      </c>
      <c r="B26" s="10" t="s">
        <v>30</v>
      </c>
      <c r="C26" s="19">
        <v>39250</v>
      </c>
      <c r="D26" s="19">
        <v>0</v>
      </c>
      <c r="E26" s="19">
        <v>39250</v>
      </c>
      <c r="F26" s="19">
        <v>29918.31</v>
      </c>
      <c r="G26" s="19">
        <v>29918.31</v>
      </c>
      <c r="H26" s="19">
        <f t="shared" si="1"/>
        <v>9331.6899999999987</v>
      </c>
    </row>
    <row r="27" spans="1:8" s="14" customFormat="1" x14ac:dyDescent="0.2">
      <c r="A27" s="9">
        <v>3500</v>
      </c>
      <c r="B27" s="10" t="s">
        <v>31</v>
      </c>
      <c r="C27" s="19">
        <v>239350</v>
      </c>
      <c r="D27" s="19">
        <v>150934.32</v>
      </c>
      <c r="E27" s="19">
        <v>390284.32</v>
      </c>
      <c r="F27" s="19">
        <v>87469.97</v>
      </c>
      <c r="G27" s="19">
        <v>87469.97</v>
      </c>
      <c r="H27" s="19">
        <f t="shared" si="1"/>
        <v>302814.34999999998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59900</v>
      </c>
      <c r="D29" s="19">
        <v>5600</v>
      </c>
      <c r="E29" s="19">
        <v>65500</v>
      </c>
      <c r="F29" s="19">
        <v>17524.5</v>
      </c>
      <c r="G29" s="19">
        <v>17524.5</v>
      </c>
      <c r="H29" s="19">
        <f t="shared" si="1"/>
        <v>47975.5</v>
      </c>
    </row>
    <row r="30" spans="1:8" s="14" customFormat="1" x14ac:dyDescent="0.2">
      <c r="A30" s="9">
        <v>3800</v>
      </c>
      <c r="B30" s="10" t="s">
        <v>34</v>
      </c>
      <c r="C30" s="19">
        <v>66000</v>
      </c>
      <c r="D30" s="19">
        <v>-2450</v>
      </c>
      <c r="E30" s="19">
        <v>63550</v>
      </c>
      <c r="F30" s="19">
        <v>38836.769999999997</v>
      </c>
      <c r="G30" s="19">
        <v>38836.769999999997</v>
      </c>
      <c r="H30" s="19">
        <f t="shared" si="1"/>
        <v>24713.230000000003</v>
      </c>
    </row>
    <row r="31" spans="1:8" s="14" customFormat="1" x14ac:dyDescent="0.2">
      <c r="A31" s="9">
        <v>3900</v>
      </c>
      <c r="B31" s="10" t="s">
        <v>35</v>
      </c>
      <c r="C31" s="19">
        <v>259395.11</v>
      </c>
      <c r="D31" s="19">
        <v>85000</v>
      </c>
      <c r="E31" s="19">
        <v>344395.11</v>
      </c>
      <c r="F31" s="19">
        <v>177711</v>
      </c>
      <c r="G31" s="19">
        <v>177711</v>
      </c>
      <c r="H31" s="19">
        <f t="shared" si="1"/>
        <v>166684.10999999999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169200</v>
      </c>
      <c r="D42" s="18">
        <v>888018</v>
      </c>
      <c r="E42" s="18">
        <v>1057218</v>
      </c>
      <c r="F42" s="18">
        <v>384834.41</v>
      </c>
      <c r="G42" s="18">
        <v>384834.41</v>
      </c>
      <c r="H42" s="18">
        <f>E42-F42</f>
        <v>672383.59000000008</v>
      </c>
    </row>
    <row r="43" spans="1:8" s="14" customFormat="1" x14ac:dyDescent="0.2">
      <c r="A43" s="9">
        <v>5100</v>
      </c>
      <c r="B43" s="10" t="s">
        <v>47</v>
      </c>
      <c r="C43" s="19">
        <v>169200</v>
      </c>
      <c r="D43" s="19">
        <v>338018</v>
      </c>
      <c r="E43" s="19">
        <v>507218</v>
      </c>
      <c r="F43" s="19">
        <v>384834.41</v>
      </c>
      <c r="G43" s="19">
        <v>384834.41</v>
      </c>
      <c r="H43" s="19">
        <f>E43-F43</f>
        <v>122383.59000000003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x14ac:dyDescent="0.2">
      <c r="A46" s="11">
        <v>5400</v>
      </c>
      <c r="B46" s="24" t="s">
        <v>50</v>
      </c>
      <c r="C46" s="19">
        <v>0</v>
      </c>
      <c r="D46" s="19">
        <v>550000</v>
      </c>
      <c r="E46" s="19">
        <v>550000</v>
      </c>
      <c r="F46" s="19">
        <v>0</v>
      </c>
      <c r="G46" s="19">
        <v>0</v>
      </c>
      <c r="H46" s="19">
        <f>E46-F46</f>
        <v>550000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19:H27 H17:H18 H29:H31 H42:H43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2022-09-29T17:03:04Z</dcterms:modified>
</cp:coreProperties>
</file>