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IMJUV\"/>
    </mc:Choice>
  </mc:AlternateContent>
  <xr:revisionPtr revIDLastSave="0" documentId="8_{153556E6-53EE-43A0-82EC-763201A7853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  <c r="D3" i="1"/>
  <c r="E3" i="1"/>
  <c r="C14" i="1"/>
  <c r="C24" i="1" s="1"/>
  <c r="D14" i="1"/>
  <c r="E14" i="1"/>
  <c r="D24" i="1"/>
  <c r="E24" i="1"/>
  <c r="C28" i="1"/>
  <c r="D28" i="1"/>
  <c r="D40" i="1" s="1"/>
  <c r="E28" i="1"/>
  <c r="E40" i="1" s="1"/>
  <c r="C36" i="1"/>
  <c r="D36" i="1"/>
  <c r="E36" i="1"/>
  <c r="C40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<sst xmlns="http://schemas.openxmlformats.org/spreadsheetml/2006/main" count="45" uniqueCount="37">
  <si>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</si>
  <si>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</si>
  <si>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</si>
  <si>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</si>
  <si>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</si>
  <si>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</si>
  <si>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</si>
  <si>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</si>
  <si>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</si>
  <si>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</si>
  <si>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</si>
  <si>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</si>
  <si>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</si>
  <si>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</si>
  <si>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</si>
  <si>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</si>
  <si>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</si>
  <si>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</si>
  <si>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</si>
  <si>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</si>
  <si>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</si>
  <si>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</si>
  <si>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</si>
  <si>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</si>
  <si>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</si>
  <si>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</si>
  <si>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</si>
  <si>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</si>
  <si>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</si>
  <si>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</si>
  <si>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</si>
  <si>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</si>
  <si>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</si>
  <si>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</si>
  <si>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</si>
  <si>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Municipal de la Juventud de Celaya, Guanajuato
Flujo de Fondos
Del 1 de Enero AL 30 DE SEPTIEMBRE DEL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</si>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</sst>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4" fillId="0" borderId="0" xfId="2" applyFont="1" applyAlignment="1" applyProtection="1">
      <alignment horizontal="left" vertical="top" indent="1"/>
      <protection locked="0"/>
    </xf>
    <xf numFmtId="0" fontId="4" fillId="0" borderId="0" xfId="2" applyFont="1" applyAlignment="1" applyProtection="1">
      <alignment vertical="top"/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11" xfId="1" applyFont="1" applyFill="1" applyBorder="1" applyAlignment="1" applyProtection="1">
      <alignment horizontal="center" vertical="center" wrapText="1"/>
      <protection locked="0"/>
    </xf>
    <xf numFmtId="0" fontId="7" fillId="2" borderId="2" xfId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2 2" xfId="2" xr:uid="{78A535FE-EE14-42FF-BFCD-ABB4CE2D2C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114300</xdr:rowOff>
    </xdr:from>
    <xdr:to>
      <xdr:col>1</xdr:col>
      <xdr:colOff>714375</xdr:colOff>
      <xdr:row>1</xdr:row>
      <xdr:rowOff>47625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B4F6EE60-B574-4457-8706-620972B9E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14300"/>
          <a:ext cx="56197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"/>
  <sheetViews>
    <sheetView showGridLines="0" tabSelected="1" workbookViewId="0">
      <selection activeCell="B12" sqref="B12"/>
    </sheetView>
  </sheetViews>
  <sheetFormatPr baseColWidth="10" defaultColWidth="11.42578125" defaultRowHeight="11.25" x14ac:dyDescent="0.2"/>
  <cols>
    <col min="1" max="1" width="2.570312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7" t="s">
        <v>35</v>
      </c>
      <c r="B1" s="28"/>
      <c r="C1" s="28"/>
      <c r="D1" s="28"/>
      <c r="E1" s="29"/>
    </row>
    <row r="2" spans="1:5" ht="22.5" x14ac:dyDescent="0.2">
      <c r="A2" s="30" t="s">
        <v>20</v>
      </c>
      <c r="B2" s="31"/>
      <c r="C2" s="32" t="s">
        <v>22</v>
      </c>
      <c r="D2" s="32" t="s">
        <v>21</v>
      </c>
      <c r="E2" s="32" t="s">
        <v>23</v>
      </c>
    </row>
    <row r="3" spans="1:5" x14ac:dyDescent="0.2">
      <c r="A3" s="16" t="s">
        <v>0</v>
      </c>
      <c r="B3" s="17"/>
      <c r="C3" s="3">
        <f>SUM(C4:C13)</f>
        <v>2949425</v>
      </c>
      <c r="D3" s="3">
        <f t="shared" ref="D3:E3" si="0">SUM(D4:D13)</f>
        <v>1768900</v>
      </c>
      <c r="E3" s="4">
        <f t="shared" si="0"/>
        <v>1768900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2949425</v>
      </c>
      <c r="D12" s="6">
        <v>1768900</v>
      </c>
      <c r="E12" s="7">
        <v>1768900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2949425</v>
      </c>
      <c r="D14" s="9">
        <f t="shared" ref="D14:E14" si="1">SUM(D15:D23)</f>
        <v>1781781.8299999998</v>
      </c>
      <c r="E14" s="10">
        <f t="shared" si="1"/>
        <v>1780985.8299999998</v>
      </c>
    </row>
    <row r="15" spans="1:5" x14ac:dyDescent="0.2">
      <c r="A15" s="5"/>
      <c r="B15" s="14" t="s">
        <v>12</v>
      </c>
      <c r="C15" s="6">
        <v>2166979.6</v>
      </c>
      <c r="D15" s="6">
        <v>1179907.6000000001</v>
      </c>
      <c r="E15" s="7">
        <v>1179907.6000000001</v>
      </c>
    </row>
    <row r="16" spans="1:5" x14ac:dyDescent="0.2">
      <c r="A16" s="5"/>
      <c r="B16" s="14" t="s">
        <v>13</v>
      </c>
      <c r="C16" s="6">
        <v>348404.87</v>
      </c>
      <c r="D16" s="6">
        <v>174294.88</v>
      </c>
      <c r="E16" s="7">
        <v>173498.88</v>
      </c>
    </row>
    <row r="17" spans="1:5" x14ac:dyDescent="0.2">
      <c r="A17" s="5"/>
      <c r="B17" s="14" t="s">
        <v>14</v>
      </c>
      <c r="C17" s="6">
        <v>239040.53</v>
      </c>
      <c r="D17" s="6">
        <v>111664.45</v>
      </c>
      <c r="E17" s="7">
        <v>111664.45</v>
      </c>
    </row>
    <row r="18" spans="1:5" x14ac:dyDescent="0.2">
      <c r="A18" s="5"/>
      <c r="B18" s="14" t="s">
        <v>9</v>
      </c>
      <c r="C18" s="6">
        <v>140000</v>
      </c>
      <c r="D18" s="6">
        <v>202485</v>
      </c>
      <c r="E18" s="7">
        <v>202485</v>
      </c>
    </row>
    <row r="19" spans="1:5" x14ac:dyDescent="0.2">
      <c r="A19" s="5"/>
      <c r="B19" s="14" t="s">
        <v>15</v>
      </c>
      <c r="C19" s="6">
        <v>55000</v>
      </c>
      <c r="D19" s="6">
        <v>113429.9</v>
      </c>
      <c r="E19" s="7">
        <v>113429.9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34</v>
      </c>
      <c r="C24" s="12">
        <f>C3-C14</f>
        <v>0</v>
      </c>
      <c r="D24" s="12">
        <f>D3-D14</f>
        <v>-12881.829999999842</v>
      </c>
      <c r="E24" s="13">
        <f>E3-E14</f>
        <v>-12085.829999999842</v>
      </c>
    </row>
    <row r="27" spans="1:5" ht="22.5" x14ac:dyDescent="0.2">
      <c r="A27" s="30" t="s">
        <v>20</v>
      </c>
      <c r="B27" s="31"/>
      <c r="C27" s="32" t="s">
        <v>22</v>
      </c>
      <c r="D27" s="32" t="s">
        <v>21</v>
      </c>
      <c r="E27" s="32" t="s">
        <v>23</v>
      </c>
    </row>
    <row r="28" spans="1:5" x14ac:dyDescent="0.2">
      <c r="A28" s="16" t="s">
        <v>24</v>
      </c>
      <c r="B28" s="17"/>
      <c r="C28" s="19">
        <f>SUM(C29:C35)</f>
        <v>0</v>
      </c>
      <c r="D28" s="19">
        <f>SUM(D29:D35)</f>
        <v>-12881.83</v>
      </c>
      <c r="E28" s="20">
        <f>SUM(E29:E35)</f>
        <v>-12085.83</v>
      </c>
    </row>
    <row r="29" spans="1:5" x14ac:dyDescent="0.2">
      <c r="A29" s="5"/>
      <c r="B29" s="14" t="s">
        <v>25</v>
      </c>
      <c r="C29" s="21">
        <v>0</v>
      </c>
      <c r="D29" s="21">
        <v>-12881.83</v>
      </c>
      <c r="E29" s="22">
        <v>-12085.83</v>
      </c>
    </row>
    <row r="30" spans="1:5" x14ac:dyDescent="0.2">
      <c r="A30" s="5"/>
      <c r="B30" s="14" t="s">
        <v>26</v>
      </c>
      <c r="C30" s="21">
        <v>0</v>
      </c>
      <c r="D30" s="21">
        <v>0</v>
      </c>
      <c r="E30" s="22">
        <v>0</v>
      </c>
    </row>
    <row r="31" spans="1:5" x14ac:dyDescent="0.2">
      <c r="A31" s="5"/>
      <c r="B31" s="14" t="s">
        <v>27</v>
      </c>
      <c r="C31" s="21">
        <v>0</v>
      </c>
      <c r="D31" s="21">
        <v>0</v>
      </c>
      <c r="E31" s="22">
        <v>0</v>
      </c>
    </row>
    <row r="32" spans="1:5" x14ac:dyDescent="0.2">
      <c r="A32" s="5"/>
      <c r="B32" s="14" t="s">
        <v>28</v>
      </c>
      <c r="C32" s="21">
        <v>0</v>
      </c>
      <c r="D32" s="21">
        <v>0</v>
      </c>
      <c r="E32" s="22">
        <v>0</v>
      </c>
    </row>
    <row r="33" spans="1:5" x14ac:dyDescent="0.2">
      <c r="A33" s="5"/>
      <c r="B33" s="14" t="s">
        <v>29</v>
      </c>
      <c r="C33" s="21">
        <v>0</v>
      </c>
      <c r="D33" s="21">
        <v>0</v>
      </c>
      <c r="E33" s="22">
        <v>0</v>
      </c>
    </row>
    <row r="34" spans="1:5" x14ac:dyDescent="0.2">
      <c r="A34" s="5"/>
      <c r="B34" s="14" t="s">
        <v>30</v>
      </c>
      <c r="C34" s="21">
        <v>0</v>
      </c>
      <c r="D34" s="21">
        <v>0</v>
      </c>
      <c r="E34" s="22">
        <v>0</v>
      </c>
    </row>
    <row r="35" spans="1:5" x14ac:dyDescent="0.2">
      <c r="A35" s="5"/>
      <c r="B35" s="14" t="s">
        <v>31</v>
      </c>
      <c r="C35" s="21">
        <v>0</v>
      </c>
      <c r="D35" s="21">
        <v>0</v>
      </c>
      <c r="E35" s="22">
        <v>0</v>
      </c>
    </row>
    <row r="36" spans="1:5" x14ac:dyDescent="0.2">
      <c r="A36" s="2" t="s">
        <v>33</v>
      </c>
      <c r="B36" s="14"/>
      <c r="C36" s="23">
        <f>SUM(C37:C39)</f>
        <v>0</v>
      </c>
      <c r="D36" s="23">
        <f>SUM(D37:D39)</f>
        <v>0</v>
      </c>
      <c r="E36" s="24">
        <f>SUM(E37:E39)</f>
        <v>0</v>
      </c>
    </row>
    <row r="37" spans="1:5" x14ac:dyDescent="0.2">
      <c r="A37" s="5"/>
      <c r="B37" s="14" t="s">
        <v>29</v>
      </c>
      <c r="C37" s="21">
        <v>0</v>
      </c>
      <c r="D37" s="21">
        <v>0</v>
      </c>
      <c r="E37" s="22">
        <v>0</v>
      </c>
    </row>
    <row r="38" spans="1:5" x14ac:dyDescent="0.2">
      <c r="B38" s="1" t="s">
        <v>30</v>
      </c>
      <c r="C38" s="21">
        <v>0</v>
      </c>
      <c r="D38" s="21">
        <v>0</v>
      </c>
      <c r="E38" s="22">
        <v>0</v>
      </c>
    </row>
    <row r="39" spans="1:5" x14ac:dyDescent="0.2">
      <c r="B39" s="1" t="s">
        <v>32</v>
      </c>
      <c r="C39" s="21">
        <v>0</v>
      </c>
      <c r="D39" s="21">
        <v>0</v>
      </c>
      <c r="E39" s="22">
        <v>0</v>
      </c>
    </row>
    <row r="40" spans="1:5" x14ac:dyDescent="0.2">
      <c r="A40" s="11"/>
      <c r="B40" s="15" t="s">
        <v>34</v>
      </c>
      <c r="C40" s="12">
        <f>C28+C36</f>
        <v>0</v>
      </c>
      <c r="D40" s="12">
        <f>D28+D36</f>
        <v>-12881.83</v>
      </c>
      <c r="E40" s="13">
        <f>E28+E36</f>
        <v>-12085.83</v>
      </c>
    </row>
    <row r="42" spans="1:5" x14ac:dyDescent="0.2">
      <c r="B42" s="25" t="s">
        <v>36</v>
      </c>
      <c r="C42" s="26"/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Fany</cp:lastModifiedBy>
  <cp:lastPrinted>2018-07-16T14:09:31Z</cp:lastPrinted>
  <dcterms:created xsi:type="dcterms:W3CDTF">2017-12-20T04:54:53Z</dcterms:created>
  <dcterms:modified xsi:type="dcterms:W3CDTF">2022-10-27T19:52:22Z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