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RET TERCER TRIMESTRE\"/>
    </mc:Choice>
  </mc:AlternateContent>
  <xr:revisionPtr revIDLastSave="0" documentId="8_{AD817C96-DE7D-4B73-8DE8-6E2438C10E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garant'!$A$1:$K$38</definedName>
    <definedName name="_xlnm.Print_Area" localSheetId="1">'reduccion del Saldo de la deuda'!$A$1:$B$52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4" l="1"/>
  <c r="E29" i="4" l="1"/>
</calcChain>
</file>

<file path=xl/sharedStrings.xml><?xml version="1.0" encoding="utf-8"?>
<sst xmlns="http://schemas.openxmlformats.org/spreadsheetml/2006/main" count="212" uniqueCount="66">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</sst>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#,##0.00;#,##0.00;&quot; &quot;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3" fillId="0" borderId="0"/>
    <xf numFmtId="9" fontId="16" fillId="0" borderId="0" applyFont="0" applyFill="0" applyBorder="0" applyAlignment="0" applyProtection="0"/>
    <xf numFmtId="0" fontId="13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164" fontId="14" fillId="0" borderId="0" xfId="1" applyNumberFormat="1" applyFont="1"/>
    <xf numFmtId="43" fontId="15" fillId="0" borderId="0" xfId="0" applyNumberFormat="1" applyFont="1"/>
    <xf numFmtId="4" fontId="7" fillId="0" borderId="3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/>
    <xf numFmtId="4" fontId="1" fillId="0" borderId="0" xfId="0" applyNumberFormat="1" applyFont="1" applyAlignment="1">
      <alignment vertical="center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center" vertical="top" wrapText="1"/>
    </xf>
    <xf numFmtId="0" fontId="7" fillId="0" borderId="0" xfId="3" applyFont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826A4531-8426-41DF-8B11-49FB9F200454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30</xdr:row>
      <xdr:rowOff>57151</xdr:rowOff>
    </xdr:from>
    <xdr:to>
      <xdr:col>1</xdr:col>
      <xdr:colOff>57150</xdr:colOff>
      <xdr:row>32</xdr:row>
      <xdr:rowOff>129457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1E9D1A-66F1-2595-93A9-B18EA9A1B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877426"/>
          <a:ext cx="1552575" cy="4533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20</xdr:row>
      <xdr:rowOff>28575</xdr:rowOff>
    </xdr:from>
    <xdr:to>
      <xdr:col>1</xdr:col>
      <xdr:colOff>144915</xdr:colOff>
      <xdr:row>22</xdr:row>
      <xdr:rowOff>114340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3DD9D-14E7-1ED6-F7E3-0B3C5A89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663892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173490</xdr:colOff>
      <xdr:row>2</xdr:row>
      <xdr:rowOff>190540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D5EE686-DF06-7EF4-9914-B1494B9A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104775"/>
          <a:ext cx="1554615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10</xdr:row>
      <xdr:rowOff>19050</xdr:rowOff>
    </xdr:from>
    <xdr:to>
      <xdr:col>1</xdr:col>
      <xdr:colOff>135390</xdr:colOff>
      <xdr:row>12</xdr:row>
      <xdr:rowOff>95290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DEF621C-AE12-2B99-DA94-1A79DE46C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733800"/>
          <a:ext cx="1554615" cy="45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1438275</xdr:colOff>
      <xdr:row>1</xdr:row>
      <xdr:rowOff>254374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6C9A36-6AD5-F2CA-E25F-4C48FEB74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1285875" cy="3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11</xdr:row>
      <xdr:rowOff>57150</xdr:rowOff>
    </xdr:from>
    <xdr:to>
      <xdr:col>0</xdr:col>
      <xdr:colOff>1438767</xdr:colOff>
      <xdr:row>12</xdr:row>
      <xdr:rowOff>244635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13E8C1-5694-DD1F-009A-3D30F6C21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23050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24</xdr:row>
      <xdr:rowOff>57150</xdr:rowOff>
    </xdr:from>
    <xdr:to>
      <xdr:col>0</xdr:col>
      <xdr:colOff>1495917</xdr:colOff>
      <xdr:row>25</xdr:row>
      <xdr:rowOff>244635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303880-23C0-F24F-E348-5297B353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49339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38</xdr:row>
      <xdr:rowOff>47625</xdr:rowOff>
    </xdr:from>
    <xdr:to>
      <xdr:col>0</xdr:col>
      <xdr:colOff>1381617</xdr:colOff>
      <xdr:row>39</xdr:row>
      <xdr:rowOff>235110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630D75-42FF-CE5D-7D67-87781BC8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7772400"/>
          <a:ext cx="1286367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1524492</xdr:colOff>
      <xdr:row>0</xdr:row>
      <xdr:rowOff>511335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4D0001-7AE3-CB1E-1B82-003E343A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12</xdr:row>
      <xdr:rowOff>104775</xdr:rowOff>
    </xdr:from>
    <xdr:to>
      <xdr:col>0</xdr:col>
      <xdr:colOff>1429242</xdr:colOff>
      <xdr:row>12</xdr:row>
      <xdr:rowOff>482760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D85787-BAAD-02B7-8A87-F0A871D87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5147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23</xdr:row>
      <xdr:rowOff>85725</xdr:rowOff>
    </xdr:from>
    <xdr:to>
      <xdr:col>0</xdr:col>
      <xdr:colOff>1591167</xdr:colOff>
      <xdr:row>23</xdr:row>
      <xdr:rowOff>463710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5E1DE2-D297-4C66-5D12-1D36B0BE6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677227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35</xdr:row>
      <xdr:rowOff>142875</xdr:rowOff>
    </xdr:from>
    <xdr:to>
      <xdr:col>0</xdr:col>
      <xdr:colOff>1524492</xdr:colOff>
      <xdr:row>35</xdr:row>
      <xdr:rowOff>520860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125A9C-7B19-6A3E-034F-E0865334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0210800"/>
          <a:ext cx="1286367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33</xdr:row>
      <xdr:rowOff>123825</xdr:rowOff>
    </xdr:from>
    <xdr:to>
      <xdr:col>0</xdr:col>
      <xdr:colOff>1448292</xdr:colOff>
      <xdr:row>33</xdr:row>
      <xdr:rowOff>501810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BA6D23-BFA5-BF87-E40E-E67873350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2772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</xdr:row>
      <xdr:rowOff>76200</xdr:rowOff>
    </xdr:from>
    <xdr:to>
      <xdr:col>0</xdr:col>
      <xdr:colOff>1476867</xdr:colOff>
      <xdr:row>22</xdr:row>
      <xdr:rowOff>454185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C3502C-42C7-A947-11C8-39A56946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467350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114300</xdr:rowOff>
    </xdr:from>
    <xdr:to>
      <xdr:col>0</xdr:col>
      <xdr:colOff>1505442</xdr:colOff>
      <xdr:row>11</xdr:row>
      <xdr:rowOff>492285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5AC090-119E-3BC5-3242-1131DB448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981325"/>
          <a:ext cx="1286367" cy="37798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0</xdr:col>
      <xdr:colOff>1448292</xdr:colOff>
      <xdr:row>0</xdr:row>
      <xdr:rowOff>463710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89A6E1-7C84-279D-EF54-ADE32B2D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5725"/>
          <a:ext cx="128636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A43" sqref="A43:D43"/>
    </sheetView>
  </sheetViews>
  <sheetFormatPr baseColWidth="10" defaultRowHeight="15" x14ac:dyDescent="0.25"/>
  <cols>
    <col min="1" max="1" width="23.28515625" customWidth="1"/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4.45" customHeight="1" x14ac:dyDescent="0.2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6.25" customHeight="1" x14ac:dyDescent="0.25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4.45" customHeight="1" x14ac:dyDescent="0.25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4.45" customHeight="1" x14ac:dyDescent="0.25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5.9" customHeight="1" x14ac:dyDescent="0.25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10"/>
      <c r="H6" s="10"/>
      <c r="I6" s="47" t="s">
        <v>6</v>
      </c>
      <c r="J6" s="47"/>
      <c r="K6" s="47"/>
    </row>
    <row r="7" spans="1:11" ht="26.45" customHeight="1" x14ac:dyDescent="0.25">
      <c r="A7" s="47"/>
      <c r="B7" s="47"/>
      <c r="C7" s="47"/>
      <c r="D7" s="47"/>
      <c r="E7" s="47"/>
      <c r="F7" s="47"/>
      <c r="G7" s="10" t="s">
        <v>7</v>
      </c>
      <c r="H7" s="48" t="s">
        <v>8</v>
      </c>
      <c r="I7" s="48"/>
      <c r="J7" s="10" t="s">
        <v>9</v>
      </c>
      <c r="K7" s="10" t="s">
        <v>10</v>
      </c>
    </row>
    <row r="8" spans="1:11" s="1" customFormat="1" ht="118.15" customHeight="1" x14ac:dyDescent="0.25">
      <c r="A8" s="45" t="s">
        <v>18</v>
      </c>
      <c r="B8" s="39" t="s">
        <v>32</v>
      </c>
      <c r="C8" s="39" t="s">
        <v>33</v>
      </c>
      <c r="D8" s="40" t="s">
        <v>34</v>
      </c>
      <c r="E8" s="41" t="s">
        <v>35</v>
      </c>
      <c r="F8" s="42">
        <v>350000000</v>
      </c>
      <c r="G8" s="15" t="s">
        <v>19</v>
      </c>
      <c r="H8" s="43">
        <v>0</v>
      </c>
      <c r="I8" s="44"/>
      <c r="J8" s="9">
        <v>5884156.4699999997</v>
      </c>
      <c r="K8" s="7">
        <v>1.6811875628571429</v>
      </c>
    </row>
    <row r="9" spans="1:11" ht="24" x14ac:dyDescent="0.25">
      <c r="A9" s="45"/>
      <c r="B9" s="39"/>
      <c r="C9" s="39"/>
      <c r="D9" s="40"/>
      <c r="E9" s="41"/>
      <c r="F9" s="42"/>
      <c r="G9" s="15" t="s">
        <v>36</v>
      </c>
      <c r="H9" s="43">
        <v>350000000</v>
      </c>
      <c r="I9" s="44"/>
      <c r="J9" s="16">
        <v>0</v>
      </c>
      <c r="K9" s="16">
        <v>0</v>
      </c>
    </row>
    <row r="11" spans="1:11" x14ac:dyDescent="0.25">
      <c r="A11" s="62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5">
      <c r="A12" s="62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5">
      <c r="A13" s="62" t="s">
        <v>40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5">
      <c r="A14" s="63" t="s">
        <v>20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5">
      <c r="A15" s="63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4.6" customHeight="1" x14ac:dyDescent="0.25">
      <c r="A16" s="47" t="s">
        <v>0</v>
      </c>
      <c r="B16" s="47" t="s">
        <v>1</v>
      </c>
      <c r="C16" s="47" t="s">
        <v>2</v>
      </c>
      <c r="D16" s="47" t="s">
        <v>3</v>
      </c>
      <c r="E16" s="47" t="s">
        <v>4</v>
      </c>
      <c r="F16" s="47" t="s">
        <v>5</v>
      </c>
      <c r="G16" s="10"/>
      <c r="H16" s="10"/>
      <c r="I16" s="47" t="s">
        <v>6</v>
      </c>
      <c r="J16" s="47"/>
      <c r="K16" s="47"/>
    </row>
    <row r="17" spans="1:13" ht="24" x14ac:dyDescent="0.25">
      <c r="A17" s="47"/>
      <c r="B17" s="47"/>
      <c r="C17" s="47"/>
      <c r="D17" s="47"/>
      <c r="E17" s="47"/>
      <c r="F17" s="47"/>
      <c r="G17" s="10" t="s">
        <v>7</v>
      </c>
      <c r="H17" s="48" t="s">
        <v>8</v>
      </c>
      <c r="I17" s="48"/>
      <c r="J17" s="10" t="s">
        <v>9</v>
      </c>
      <c r="K17" s="10" t="s">
        <v>10</v>
      </c>
    </row>
    <row r="18" spans="1:13" ht="66" customHeight="1" x14ac:dyDescent="0.25">
      <c r="A18" s="45" t="s">
        <v>18</v>
      </c>
      <c r="B18" s="39" t="s">
        <v>32</v>
      </c>
      <c r="C18" s="39" t="s">
        <v>33</v>
      </c>
      <c r="D18" s="40" t="s">
        <v>34</v>
      </c>
      <c r="E18" s="41" t="s">
        <v>35</v>
      </c>
      <c r="F18" s="42">
        <v>350000000</v>
      </c>
      <c r="G18" s="15" t="s">
        <v>19</v>
      </c>
      <c r="H18" s="43">
        <v>0</v>
      </c>
      <c r="I18" s="44"/>
      <c r="J18" s="19">
        <v>11768312.939999999</v>
      </c>
      <c r="K18" s="7">
        <v>3.3623751257142858</v>
      </c>
    </row>
    <row r="19" spans="1:13" ht="24" x14ac:dyDescent="0.25">
      <c r="A19" s="45"/>
      <c r="B19" s="39"/>
      <c r="C19" s="39"/>
      <c r="D19" s="40"/>
      <c r="E19" s="41"/>
      <c r="F19" s="42"/>
      <c r="G19" s="15" t="s">
        <v>36</v>
      </c>
      <c r="H19" s="43">
        <v>350000000</v>
      </c>
      <c r="I19" s="44"/>
      <c r="J19" s="16">
        <v>0</v>
      </c>
      <c r="K19" s="16">
        <v>0</v>
      </c>
    </row>
    <row r="21" spans="1:13" ht="14.45" customHeight="1" x14ac:dyDescent="0.25">
      <c r="A21" s="62" t="s">
        <v>22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3" x14ac:dyDescent="0.25">
      <c r="A22" s="62" t="s">
        <v>21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3" ht="14.45" customHeight="1" x14ac:dyDescent="0.25">
      <c r="A23" s="62" t="s">
        <v>41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3" x14ac:dyDescent="0.25">
      <c r="A24" s="63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3" ht="25.9" customHeight="1" x14ac:dyDescent="0.25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3" s="1" customFormat="1" ht="47.45" customHeight="1" x14ac:dyDescent="0.2">
      <c r="A26" s="47" t="s">
        <v>0</v>
      </c>
      <c r="B26" s="47" t="s">
        <v>1</v>
      </c>
      <c r="C26" s="47" t="s">
        <v>2</v>
      </c>
      <c r="D26" s="47" t="s">
        <v>3</v>
      </c>
      <c r="E26" s="47" t="s">
        <v>4</v>
      </c>
      <c r="F26" s="47" t="s">
        <v>5</v>
      </c>
      <c r="G26" s="10"/>
      <c r="H26" s="10"/>
      <c r="I26" s="47" t="s">
        <v>6</v>
      </c>
      <c r="J26" s="47"/>
      <c r="K26" s="47"/>
      <c r="M26" s="23"/>
    </row>
    <row r="27" spans="1:13" ht="24" x14ac:dyDescent="0.25">
      <c r="A27" s="47"/>
      <c r="B27" s="47"/>
      <c r="C27" s="47"/>
      <c r="D27" s="47"/>
      <c r="E27" s="47"/>
      <c r="F27" s="47"/>
      <c r="G27" s="10" t="s">
        <v>7</v>
      </c>
      <c r="H27" s="48" t="s">
        <v>8</v>
      </c>
      <c r="I27" s="48"/>
      <c r="J27" s="10" t="s">
        <v>9</v>
      </c>
      <c r="K27" s="10" t="s">
        <v>10</v>
      </c>
    </row>
    <row r="28" spans="1:13" ht="59.45" customHeight="1" x14ac:dyDescent="0.25">
      <c r="A28" s="45" t="s">
        <v>18</v>
      </c>
      <c r="B28" s="39" t="s">
        <v>32</v>
      </c>
      <c r="C28" s="39" t="s">
        <v>33</v>
      </c>
      <c r="D28" s="40" t="s">
        <v>34</v>
      </c>
      <c r="E28" s="41" t="s">
        <v>35</v>
      </c>
      <c r="F28" s="42">
        <v>350000000</v>
      </c>
      <c r="G28" s="15" t="s">
        <v>19</v>
      </c>
      <c r="H28" s="43">
        <v>0</v>
      </c>
      <c r="I28" s="44"/>
      <c r="J28" s="9">
        <v>17652469.41</v>
      </c>
      <c r="K28" s="7">
        <v>5.043562688571428</v>
      </c>
    </row>
    <row r="29" spans="1:13" ht="24" x14ac:dyDescent="0.25">
      <c r="A29" s="45"/>
      <c r="B29" s="39"/>
      <c r="C29" s="39"/>
      <c r="D29" s="40"/>
      <c r="E29" s="41"/>
      <c r="F29" s="42"/>
      <c r="G29" s="15" t="s">
        <v>36</v>
      </c>
      <c r="H29" s="43">
        <v>350000000</v>
      </c>
      <c r="I29" s="44"/>
      <c r="J29" s="16">
        <v>0</v>
      </c>
      <c r="K29" s="16">
        <v>0</v>
      </c>
      <c r="L29" s="46"/>
    </row>
    <row r="30" spans="1:13" ht="14.4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46"/>
    </row>
    <row r="31" spans="1:13" x14ac:dyDescent="0.25">
      <c r="A31" s="62" t="s">
        <v>22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3" x14ac:dyDescent="0.25">
      <c r="A32" s="62" t="s">
        <v>21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5">
      <c r="A33" s="62" t="s">
        <v>42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5">
      <c r="A34" s="63" t="s">
        <v>20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5">
      <c r="A35" s="63" t="s">
        <v>25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40.9" customHeight="1" x14ac:dyDescent="0.25">
      <c r="A36" s="47" t="s">
        <v>0</v>
      </c>
      <c r="B36" s="47" t="s">
        <v>1</v>
      </c>
      <c r="C36" s="47" t="s">
        <v>2</v>
      </c>
      <c r="D36" s="47" t="s">
        <v>3</v>
      </c>
      <c r="E36" s="47" t="s">
        <v>4</v>
      </c>
      <c r="F36" s="47" t="s">
        <v>5</v>
      </c>
      <c r="G36" s="10"/>
      <c r="H36" s="10"/>
      <c r="I36" s="47" t="s">
        <v>6</v>
      </c>
      <c r="J36" s="47"/>
      <c r="K36" s="47"/>
    </row>
    <row r="37" spans="1:11" ht="34.9" customHeight="1" x14ac:dyDescent="0.25">
      <c r="A37" s="47"/>
      <c r="B37" s="47"/>
      <c r="C37" s="47"/>
      <c r="D37" s="47"/>
      <c r="E37" s="47"/>
      <c r="F37" s="47"/>
      <c r="G37" s="10" t="s">
        <v>7</v>
      </c>
      <c r="H37" s="48" t="s">
        <v>8</v>
      </c>
      <c r="I37" s="48"/>
      <c r="J37" s="10" t="s">
        <v>9</v>
      </c>
      <c r="K37" s="10" t="s">
        <v>10</v>
      </c>
    </row>
    <row r="38" spans="1:11" ht="36" x14ac:dyDescent="0.25">
      <c r="A38" s="45" t="s">
        <v>18</v>
      </c>
      <c r="B38" s="39" t="s">
        <v>32</v>
      </c>
      <c r="C38" s="39" t="s">
        <v>33</v>
      </c>
      <c r="D38" s="40" t="s">
        <v>34</v>
      </c>
      <c r="E38" s="41" t="s">
        <v>35</v>
      </c>
      <c r="F38" s="42">
        <v>350000000</v>
      </c>
      <c r="G38" s="15" t="s">
        <v>19</v>
      </c>
      <c r="H38" s="43">
        <v>0</v>
      </c>
      <c r="I38" s="44"/>
      <c r="J38" s="24">
        <v>0</v>
      </c>
      <c r="K38" s="7">
        <v>0</v>
      </c>
    </row>
    <row r="39" spans="1:11" ht="24" x14ac:dyDescent="0.25">
      <c r="A39" s="45"/>
      <c r="B39" s="39"/>
      <c r="C39" s="39"/>
      <c r="D39" s="40"/>
      <c r="E39" s="41"/>
      <c r="F39" s="42"/>
      <c r="G39" s="15" t="s">
        <v>36</v>
      </c>
      <c r="H39" s="43">
        <v>350000000</v>
      </c>
      <c r="I39" s="44"/>
      <c r="J39" s="16">
        <v>0</v>
      </c>
      <c r="K39" s="16">
        <v>0</v>
      </c>
    </row>
    <row r="43" spans="1:11" ht="67.5" customHeight="1" x14ac:dyDescent="0.25">
      <c r="A43" s="64" t="s">
        <v>65</v>
      </c>
      <c r="B43" s="64"/>
      <c r="C43" s="64"/>
      <c r="D43" s="64"/>
    </row>
  </sheetData>
  <mergeCells count="86">
    <mergeCell ref="A43:D43"/>
    <mergeCell ref="H19:I19"/>
    <mergeCell ref="A28:A29"/>
    <mergeCell ref="B28:B29"/>
    <mergeCell ref="C28:C29"/>
    <mergeCell ref="D28:D29"/>
    <mergeCell ref="E28:E29"/>
    <mergeCell ref="F28:F29"/>
    <mergeCell ref="H29:I29"/>
    <mergeCell ref="A18:A19"/>
    <mergeCell ref="B18:B19"/>
    <mergeCell ref="C18:C19"/>
    <mergeCell ref="D18:D19"/>
    <mergeCell ref="E18:E19"/>
    <mergeCell ref="F18:F19"/>
    <mergeCell ref="H18:I18"/>
    <mergeCell ref="A21:K21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B8:B9"/>
    <mergeCell ref="A11:K11"/>
    <mergeCell ref="A12:K12"/>
    <mergeCell ref="A13:K13"/>
    <mergeCell ref="A14:K14"/>
    <mergeCell ref="A15:K15"/>
    <mergeCell ref="F16:F17"/>
    <mergeCell ref="I16:K16"/>
    <mergeCell ref="H17:I17"/>
    <mergeCell ref="A16:A17"/>
    <mergeCell ref="B16:B17"/>
    <mergeCell ref="C16:C17"/>
    <mergeCell ref="D16:D17"/>
    <mergeCell ref="E16:E17"/>
    <mergeCell ref="A22:K22"/>
    <mergeCell ref="A23:K23"/>
    <mergeCell ref="A24:K24"/>
    <mergeCell ref="A25:K25"/>
    <mergeCell ref="F26:F27"/>
    <mergeCell ref="I26:K26"/>
    <mergeCell ref="H27:I27"/>
    <mergeCell ref="H28:I28"/>
    <mergeCell ref="A31:K31"/>
    <mergeCell ref="A26:A27"/>
    <mergeCell ref="B26:B27"/>
    <mergeCell ref="C26:C27"/>
    <mergeCell ref="D26:D27"/>
    <mergeCell ref="E26:E27"/>
    <mergeCell ref="L29:L30"/>
    <mergeCell ref="H38:I38"/>
    <mergeCell ref="A32:K32"/>
    <mergeCell ref="A33:K33"/>
    <mergeCell ref="A34:K34"/>
    <mergeCell ref="A35:K35"/>
    <mergeCell ref="A36:A37"/>
    <mergeCell ref="B36:B37"/>
    <mergeCell ref="C36:C37"/>
    <mergeCell ref="D36:D37"/>
    <mergeCell ref="E36:E37"/>
    <mergeCell ref="F36:F37"/>
    <mergeCell ref="I36:K36"/>
    <mergeCell ref="H37:I37"/>
    <mergeCell ref="F38:F39"/>
    <mergeCell ref="H39:I39"/>
    <mergeCell ref="A38:A39"/>
    <mergeCell ref="B38:B39"/>
    <mergeCell ref="C38:C39"/>
    <mergeCell ref="D38:D39"/>
    <mergeCell ref="E38:E39"/>
    <mergeCell ref="C8:C9"/>
    <mergeCell ref="D8:D9"/>
    <mergeCell ref="E8:E9"/>
    <mergeCell ref="F8:F9"/>
    <mergeCell ref="H9:I9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workbookViewId="0">
      <selection activeCell="A57" sqref="A57:D57"/>
    </sheetView>
  </sheetViews>
  <sheetFormatPr baseColWidth="10" defaultRowHeight="15" x14ac:dyDescent="0.25"/>
  <cols>
    <col min="1" max="1" width="65.85546875" customWidth="1"/>
    <col min="2" max="2" width="32.85546875" customWidth="1"/>
    <col min="3" max="3" width="11.42578125" customWidth="1"/>
    <col min="4" max="4" width="12.140625" customWidth="1"/>
  </cols>
  <sheetData>
    <row r="1" spans="1:11" s="1" customFormat="1" x14ac:dyDescent="0.25">
      <c r="A1" s="65" t="s">
        <v>24</v>
      </c>
      <c r="B1" s="65"/>
    </row>
    <row r="2" spans="1:11" s="1" customFormat="1" ht="28.9" customHeight="1" x14ac:dyDescent="0.25">
      <c r="A2" s="65" t="s">
        <v>44</v>
      </c>
      <c r="B2" s="65"/>
    </row>
    <row r="3" spans="1:11" s="1" customFormat="1" ht="14.45" customHeight="1" x14ac:dyDescent="0.25">
      <c r="A3" s="66" t="s">
        <v>20</v>
      </c>
      <c r="B3" s="6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4.45" customHeight="1" x14ac:dyDescent="0.25">
      <c r="A4" s="66" t="s">
        <v>26</v>
      </c>
      <c r="B4" s="6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49"/>
      <c r="B5" s="49"/>
    </row>
    <row r="6" spans="1:11" x14ac:dyDescent="0.25">
      <c r="A6" s="3"/>
      <c r="B6" s="5" t="s">
        <v>11</v>
      </c>
    </row>
    <row r="7" spans="1:11" x14ac:dyDescent="0.25">
      <c r="A7" s="3" t="s">
        <v>45</v>
      </c>
      <c r="B7" s="2">
        <v>217171267.30999967</v>
      </c>
    </row>
    <row r="8" spans="1:11" x14ac:dyDescent="0.25">
      <c r="A8" s="3" t="s">
        <v>23</v>
      </c>
      <c r="B8" s="20">
        <v>5884156.4699999997</v>
      </c>
    </row>
    <row r="9" spans="1:11" x14ac:dyDescent="0.25">
      <c r="A9" s="3" t="s">
        <v>12</v>
      </c>
      <c r="B9" s="25">
        <v>211287110.83999968</v>
      </c>
      <c r="D9" s="14"/>
    </row>
    <row r="12" spans="1:11" s="1" customFormat="1" x14ac:dyDescent="0.25">
      <c r="A12" s="65" t="s">
        <v>24</v>
      </c>
      <c r="B12" s="65"/>
    </row>
    <row r="13" spans="1:11" s="1" customFormat="1" ht="27.6" customHeight="1" x14ac:dyDescent="0.25">
      <c r="A13" s="65" t="s">
        <v>46</v>
      </c>
      <c r="B13" s="65"/>
    </row>
    <row r="14" spans="1:11" s="1" customFormat="1" x14ac:dyDescent="0.25">
      <c r="A14" s="66" t="s">
        <v>20</v>
      </c>
      <c r="B14" s="66"/>
    </row>
    <row r="15" spans="1:11" s="1" customFormat="1" x14ac:dyDescent="0.25">
      <c r="A15" s="66" t="s">
        <v>26</v>
      </c>
      <c r="B15" s="66"/>
    </row>
    <row r="16" spans="1:11" x14ac:dyDescent="0.25">
      <c r="A16" s="49"/>
      <c r="B16" s="49"/>
    </row>
    <row r="17" spans="1:11" x14ac:dyDescent="0.25">
      <c r="A17" s="3"/>
      <c r="B17" s="5" t="s">
        <v>11</v>
      </c>
    </row>
    <row r="18" spans="1:11" x14ac:dyDescent="0.25">
      <c r="A18" s="3" t="s">
        <v>45</v>
      </c>
      <c r="B18" s="2">
        <v>217171267.30999967</v>
      </c>
    </row>
    <row r="19" spans="1:11" x14ac:dyDescent="0.25">
      <c r="A19" s="3" t="s">
        <v>23</v>
      </c>
      <c r="B19" s="2">
        <v>5884156.4699999997</v>
      </c>
    </row>
    <row r="20" spans="1:11" x14ac:dyDescent="0.25">
      <c r="A20" s="3" t="s">
        <v>12</v>
      </c>
      <c r="B20" s="2">
        <v>211287110.83999968</v>
      </c>
    </row>
    <row r="21" spans="1:11" x14ac:dyDescent="0.25">
      <c r="A21" s="3" t="s">
        <v>27</v>
      </c>
      <c r="B21" s="21">
        <v>5884156.4699999997</v>
      </c>
    </row>
    <row r="22" spans="1:11" x14ac:dyDescent="0.25">
      <c r="A22" s="3" t="s">
        <v>28</v>
      </c>
      <c r="B22" s="25">
        <v>205402954.36999968</v>
      </c>
      <c r="E22" s="12"/>
    </row>
    <row r="25" spans="1:11" x14ac:dyDescent="0.25">
      <c r="A25" s="65" t="s">
        <v>24</v>
      </c>
      <c r="B25" s="65"/>
    </row>
    <row r="26" spans="1:11" ht="30" customHeight="1" x14ac:dyDescent="0.25">
      <c r="A26" s="65" t="s">
        <v>47</v>
      </c>
      <c r="B26" s="65"/>
    </row>
    <row r="27" spans="1:11" ht="14.45" customHeight="1" x14ac:dyDescent="0.25">
      <c r="A27" s="66" t="s">
        <v>20</v>
      </c>
      <c r="B27" s="6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6" t="s">
        <v>26</v>
      </c>
      <c r="B28" s="66"/>
    </row>
    <row r="29" spans="1:11" x14ac:dyDescent="0.25">
      <c r="A29" s="3"/>
      <c r="B29" s="5" t="s">
        <v>11</v>
      </c>
    </row>
    <row r="30" spans="1:11" x14ac:dyDescent="0.25">
      <c r="A30" s="3" t="s">
        <v>45</v>
      </c>
      <c r="B30" s="2">
        <v>217171267.30999967</v>
      </c>
    </row>
    <row r="31" spans="1:11" x14ac:dyDescent="0.25">
      <c r="A31" s="3" t="s">
        <v>23</v>
      </c>
      <c r="B31" s="2">
        <v>5884156.4699999997</v>
      </c>
      <c r="E31" s="12"/>
    </row>
    <row r="32" spans="1:11" x14ac:dyDescent="0.25">
      <c r="A32" s="3" t="s">
        <v>12</v>
      </c>
      <c r="B32" s="2">
        <v>211287110.83999968</v>
      </c>
    </row>
    <row r="33" spans="1:4" x14ac:dyDescent="0.25">
      <c r="A33" s="3" t="s">
        <v>27</v>
      </c>
      <c r="B33" s="21">
        <v>5884156.4699999997</v>
      </c>
    </row>
    <row r="34" spans="1:4" x14ac:dyDescent="0.25">
      <c r="A34" s="3" t="s">
        <v>28</v>
      </c>
      <c r="B34" s="2">
        <v>205402954.36999968</v>
      </c>
      <c r="D34" s="12"/>
    </row>
    <row r="35" spans="1:4" x14ac:dyDescent="0.25">
      <c r="A35" s="3" t="s">
        <v>29</v>
      </c>
      <c r="B35" s="2">
        <v>5884156.4699999997</v>
      </c>
      <c r="D35" s="14"/>
    </row>
    <row r="36" spans="1:4" x14ac:dyDescent="0.25">
      <c r="A36" s="3" t="s">
        <v>30</v>
      </c>
      <c r="B36" s="25">
        <v>199518797.89999968</v>
      </c>
      <c r="D36" s="14"/>
    </row>
    <row r="37" spans="1:4" x14ac:dyDescent="0.25">
      <c r="A37" s="13"/>
      <c r="B37" s="14"/>
      <c r="D37" s="14"/>
    </row>
    <row r="38" spans="1:4" x14ac:dyDescent="0.25">
      <c r="A38" s="13"/>
      <c r="B38" s="14"/>
    </row>
    <row r="39" spans="1:4" x14ac:dyDescent="0.25">
      <c r="A39" s="65" t="s">
        <v>24</v>
      </c>
      <c r="B39" s="65"/>
    </row>
    <row r="40" spans="1:4" ht="30" customHeight="1" x14ac:dyDescent="0.25">
      <c r="A40" s="65" t="s">
        <v>43</v>
      </c>
      <c r="B40" s="65"/>
    </row>
    <row r="41" spans="1:4" s="1" customFormat="1" ht="14.45" customHeight="1" x14ac:dyDescent="0.25">
      <c r="A41" s="66" t="s">
        <v>20</v>
      </c>
      <c r="B41" s="66"/>
    </row>
    <row r="42" spans="1:4" s="1" customFormat="1" x14ac:dyDescent="0.25">
      <c r="A42" s="66" t="s">
        <v>26</v>
      </c>
      <c r="B42" s="66"/>
    </row>
    <row r="43" spans="1:4" x14ac:dyDescent="0.25">
      <c r="A43" s="3"/>
      <c r="B43" s="5" t="s">
        <v>11</v>
      </c>
    </row>
    <row r="44" spans="1:4" x14ac:dyDescent="0.25">
      <c r="A44" s="3" t="s">
        <v>45</v>
      </c>
      <c r="B44" s="2">
        <v>217171267.30999967</v>
      </c>
    </row>
    <row r="45" spans="1:4" x14ac:dyDescent="0.25">
      <c r="A45" s="3" t="s">
        <v>23</v>
      </c>
      <c r="B45" s="2">
        <v>5884156.4699999997</v>
      </c>
    </row>
    <row r="46" spans="1:4" x14ac:dyDescent="0.25">
      <c r="A46" s="3" t="s">
        <v>12</v>
      </c>
      <c r="B46" s="2">
        <v>211287110.83999968</v>
      </c>
    </row>
    <row r="47" spans="1:4" x14ac:dyDescent="0.25">
      <c r="A47" s="3" t="s">
        <v>27</v>
      </c>
      <c r="B47" s="21">
        <v>5884156.4699999997</v>
      </c>
    </row>
    <row r="48" spans="1:4" x14ac:dyDescent="0.25">
      <c r="A48" s="3" t="s">
        <v>28</v>
      </c>
      <c r="B48" s="2">
        <v>205402954.36999968</v>
      </c>
    </row>
    <row r="49" spans="1:5" x14ac:dyDescent="0.25">
      <c r="A49" s="3" t="s">
        <v>29</v>
      </c>
      <c r="B49" s="2">
        <v>5884156.4699999997</v>
      </c>
    </row>
    <row r="50" spans="1:5" x14ac:dyDescent="0.25">
      <c r="A50" s="3" t="s">
        <v>30</v>
      </c>
      <c r="B50" s="2">
        <v>199518797.89999968</v>
      </c>
    </row>
    <row r="51" spans="1:5" x14ac:dyDescent="0.25">
      <c r="A51" s="3" t="s">
        <v>37</v>
      </c>
      <c r="B51" s="2">
        <v>5884156.4699999997</v>
      </c>
    </row>
    <row r="52" spans="1:5" ht="15.6" customHeight="1" x14ac:dyDescent="0.25">
      <c r="A52" s="3" t="s">
        <v>31</v>
      </c>
      <c r="B52" s="25">
        <v>193634641.42999968</v>
      </c>
      <c r="E52" s="22"/>
    </row>
    <row r="57" spans="1:5" x14ac:dyDescent="0.25">
      <c r="A57" s="64" t="s">
        <v>65</v>
      </c>
      <c r="B57" s="64"/>
      <c r="C57" s="64"/>
      <c r="D57" s="64"/>
    </row>
  </sheetData>
  <mergeCells count="19">
    <mergeCell ref="A57:D57"/>
    <mergeCell ref="A5:B5"/>
    <mergeCell ref="A1:B1"/>
    <mergeCell ref="A2:B2"/>
    <mergeCell ref="A3:B3"/>
    <mergeCell ref="A4:B4"/>
    <mergeCell ref="A12:B12"/>
    <mergeCell ref="A13:B13"/>
    <mergeCell ref="A14:B14"/>
    <mergeCell ref="A15:B15"/>
    <mergeCell ref="A16:B16"/>
    <mergeCell ref="A25:B25"/>
    <mergeCell ref="A26:B26"/>
    <mergeCell ref="A27:B27"/>
    <mergeCell ref="A28:B28"/>
    <mergeCell ref="A39:B39"/>
    <mergeCell ref="A40:B40"/>
    <mergeCell ref="A41:B41"/>
    <mergeCell ref="A42:B42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topLeftCell="A43" workbookViewId="0">
      <selection activeCell="A50" sqref="A50:XFD50"/>
    </sheetView>
  </sheetViews>
  <sheetFormatPr baseColWidth="10" defaultRowHeight="15" x14ac:dyDescent="0.25"/>
  <cols>
    <col min="1" max="1" width="67.7109375" style="1" customWidth="1"/>
    <col min="2" max="2" width="16.28515625" style="1" customWidth="1"/>
    <col min="3" max="3" width="16" style="1" customWidth="1"/>
    <col min="4" max="16384" width="11.42578125" style="1"/>
  </cols>
  <sheetData>
    <row r="1" spans="1:3" ht="45" customHeight="1" x14ac:dyDescent="0.25">
      <c r="A1" s="65" t="s">
        <v>24</v>
      </c>
      <c r="B1" s="65"/>
      <c r="C1" s="65"/>
    </row>
    <row r="2" spans="1:3" ht="50.45" customHeight="1" x14ac:dyDescent="0.25">
      <c r="A2" s="67" t="s">
        <v>48</v>
      </c>
      <c r="B2" s="67"/>
      <c r="C2" s="67"/>
    </row>
    <row r="3" spans="1:3" x14ac:dyDescent="0.25">
      <c r="A3" s="66" t="s">
        <v>20</v>
      </c>
      <c r="B3" s="66"/>
      <c r="C3" s="66"/>
    </row>
    <row r="4" spans="1:3" ht="26.25" customHeight="1" thickBot="1" x14ac:dyDescent="0.3">
      <c r="A4" s="66" t="s">
        <v>26</v>
      </c>
      <c r="B4" s="66"/>
      <c r="C4" s="66"/>
    </row>
    <row r="5" spans="1:3" x14ac:dyDescent="0.25">
      <c r="A5" s="51"/>
      <c r="B5" s="53" t="s">
        <v>38</v>
      </c>
      <c r="C5" s="53" t="s">
        <v>49</v>
      </c>
    </row>
    <row r="6" spans="1:3" ht="15.75" thickBot="1" x14ac:dyDescent="0.3">
      <c r="A6" s="52"/>
      <c r="B6" s="55"/>
      <c r="C6" s="55"/>
    </row>
    <row r="7" spans="1:3" ht="24.75" thickBot="1" x14ac:dyDescent="0.3">
      <c r="A7" s="35" t="s">
        <v>13</v>
      </c>
      <c r="B7" s="32">
        <v>949404000000</v>
      </c>
      <c r="C7" s="29">
        <v>949404000000</v>
      </c>
    </row>
    <row r="8" spans="1:3" ht="15.75" thickBot="1" x14ac:dyDescent="0.3">
      <c r="A8" s="28" t="s">
        <v>14</v>
      </c>
      <c r="B8" s="33">
        <v>217171267.30999967</v>
      </c>
      <c r="C8" s="30">
        <v>211287110.83999965</v>
      </c>
    </row>
    <row r="9" spans="1:3" ht="15.75" thickBot="1" x14ac:dyDescent="0.3">
      <c r="A9" s="28" t="s">
        <v>15</v>
      </c>
      <c r="B9" s="34">
        <v>2.2874484130043657E-2</v>
      </c>
      <c r="C9" s="31">
        <v>2.2254710412005812E-2</v>
      </c>
    </row>
    <row r="13" spans="1:3" ht="45" customHeight="1" x14ac:dyDescent="0.25">
      <c r="A13" s="65" t="s">
        <v>24</v>
      </c>
      <c r="B13" s="65"/>
      <c r="C13" s="65"/>
    </row>
    <row r="14" spans="1:3" ht="35.25" customHeight="1" x14ac:dyDescent="0.25">
      <c r="A14" s="67" t="s">
        <v>56</v>
      </c>
      <c r="B14" s="67"/>
      <c r="C14" s="67"/>
    </row>
    <row r="15" spans="1:3" x14ac:dyDescent="0.25">
      <c r="A15" s="66" t="s">
        <v>20</v>
      </c>
      <c r="B15" s="66"/>
      <c r="C15" s="66"/>
    </row>
    <row r="16" spans="1:3" ht="30" customHeight="1" thickBot="1" x14ac:dyDescent="0.3">
      <c r="A16" s="66" t="s">
        <v>26</v>
      </c>
      <c r="B16" s="66"/>
      <c r="C16" s="66"/>
    </row>
    <row r="17" spans="1:3" ht="15" customHeight="1" x14ac:dyDescent="0.25">
      <c r="A17" s="51"/>
      <c r="B17" s="53" t="s">
        <v>38</v>
      </c>
      <c r="C17" s="53" t="s">
        <v>50</v>
      </c>
    </row>
    <row r="18" spans="1:3" ht="15.75" thickBot="1" x14ac:dyDescent="0.3">
      <c r="A18" s="52"/>
      <c r="B18" s="54"/>
      <c r="C18" s="54"/>
    </row>
    <row r="19" spans="1:3" ht="15.75" thickBot="1" x14ac:dyDescent="0.3">
      <c r="A19" s="27" t="s">
        <v>13</v>
      </c>
      <c r="B19" s="32">
        <v>949404000000</v>
      </c>
      <c r="C19" s="29">
        <v>949404000000</v>
      </c>
    </row>
    <row r="20" spans="1:3" ht="15.75" thickBot="1" x14ac:dyDescent="0.3">
      <c r="A20" s="28" t="s">
        <v>14</v>
      </c>
      <c r="B20" s="33">
        <v>217171267.30999967</v>
      </c>
      <c r="C20" s="30">
        <v>205402954.36999968</v>
      </c>
    </row>
    <row r="21" spans="1:3" x14ac:dyDescent="0.3">
      <c r="A21" s="28" t="s">
        <v>15</v>
      </c>
      <c r="B21" s="34">
        <v>2.2874484130043657E-2</v>
      </c>
      <c r="C21" s="31">
        <v>2.163493669396797E-2</v>
      </c>
    </row>
    <row r="23" spans="1:3" ht="40.5" customHeight="1" x14ac:dyDescent="0.25">
      <c r="A23" s="50" t="s">
        <v>55</v>
      </c>
      <c r="B23" s="50"/>
      <c r="C23" s="50"/>
    </row>
    <row r="24" spans="1:3" ht="45" customHeight="1" x14ac:dyDescent="0.25">
      <c r="A24" s="65" t="s">
        <v>24</v>
      </c>
      <c r="B24" s="65"/>
      <c r="C24" s="65"/>
    </row>
    <row r="25" spans="1:3" ht="39.75" customHeight="1" x14ac:dyDescent="0.25">
      <c r="A25" s="67" t="s">
        <v>52</v>
      </c>
      <c r="B25" s="67"/>
      <c r="C25" s="67"/>
    </row>
    <row r="26" spans="1:3" x14ac:dyDescent="0.25">
      <c r="A26" s="66" t="s">
        <v>20</v>
      </c>
      <c r="B26" s="66"/>
      <c r="C26" s="66"/>
    </row>
    <row r="27" spans="1:3" ht="29.25" customHeight="1" thickBot="1" x14ac:dyDescent="0.3">
      <c r="A27" s="66" t="s">
        <v>26</v>
      </c>
      <c r="B27" s="66"/>
      <c r="C27" s="66"/>
    </row>
    <row r="28" spans="1:3" x14ac:dyDescent="0.25">
      <c r="A28" s="56"/>
      <c r="B28" s="53" t="s">
        <v>38</v>
      </c>
      <c r="C28" s="53" t="s">
        <v>51</v>
      </c>
    </row>
    <row r="29" spans="1:3" ht="21" customHeight="1" thickBot="1" x14ac:dyDescent="0.3">
      <c r="A29" s="57"/>
      <c r="B29" s="55"/>
      <c r="C29" s="55"/>
    </row>
    <row r="30" spans="1:3" ht="24.75" thickBot="1" x14ac:dyDescent="0.3">
      <c r="A30" s="27" t="s">
        <v>13</v>
      </c>
      <c r="B30" s="32">
        <v>949404000000</v>
      </c>
      <c r="C30" s="36">
        <v>949404000000</v>
      </c>
    </row>
    <row r="31" spans="1:3" ht="15.75" thickBot="1" x14ac:dyDescent="0.3">
      <c r="A31" s="28" t="s">
        <v>14</v>
      </c>
      <c r="B31" s="33">
        <v>217171267.30999967</v>
      </c>
      <c r="C31" s="30">
        <v>199518797.89999968</v>
      </c>
    </row>
    <row r="32" spans="1:3" ht="15.75" thickBot="1" x14ac:dyDescent="0.3">
      <c r="A32" s="28" t="s">
        <v>15</v>
      </c>
      <c r="B32" s="34">
        <v>2.2874484130043657E-2</v>
      </c>
      <c r="C32" s="31">
        <v>2.1015162975930129E-2</v>
      </c>
    </row>
    <row r="36" spans="1:3" ht="51" customHeight="1" x14ac:dyDescent="0.25">
      <c r="A36" s="65" t="s">
        <v>24</v>
      </c>
      <c r="B36" s="65"/>
      <c r="C36" s="65"/>
    </row>
    <row r="37" spans="1:3" ht="39.75" customHeight="1" x14ac:dyDescent="0.25">
      <c r="A37" s="67" t="s">
        <v>53</v>
      </c>
      <c r="B37" s="67"/>
      <c r="C37" s="67"/>
    </row>
    <row r="38" spans="1:3" x14ac:dyDescent="0.25">
      <c r="A38" s="66" t="s">
        <v>20</v>
      </c>
      <c r="B38" s="66"/>
      <c r="C38" s="66"/>
    </row>
    <row r="39" spans="1:3" ht="23.25" customHeight="1" thickBot="1" x14ac:dyDescent="0.3">
      <c r="A39" s="66" t="s">
        <v>26</v>
      </c>
      <c r="B39" s="66"/>
      <c r="C39" s="66"/>
    </row>
    <row r="40" spans="1:3" x14ac:dyDescent="0.25">
      <c r="A40" s="51"/>
      <c r="B40" s="53" t="s">
        <v>38</v>
      </c>
      <c r="C40" s="53" t="s">
        <v>54</v>
      </c>
    </row>
    <row r="41" spans="1:3" ht="15.75" thickBot="1" x14ac:dyDescent="0.3">
      <c r="A41" s="52"/>
      <c r="B41" s="54"/>
      <c r="C41" s="54"/>
    </row>
    <row r="42" spans="1:3" ht="15.75" thickBot="1" x14ac:dyDescent="0.3">
      <c r="A42" s="27" t="s">
        <v>13</v>
      </c>
      <c r="B42" s="32">
        <v>949404000000</v>
      </c>
      <c r="C42" s="29">
        <v>949404000000</v>
      </c>
    </row>
    <row r="43" spans="1:3" ht="15.75" thickBot="1" x14ac:dyDescent="0.3">
      <c r="A43" s="28" t="s">
        <v>14</v>
      </c>
      <c r="B43" s="38">
        <v>217171267.30999967</v>
      </c>
      <c r="C43" s="37">
        <v>193634641.42999968</v>
      </c>
    </row>
    <row r="44" spans="1:3" ht="15.75" thickBot="1" x14ac:dyDescent="0.3">
      <c r="A44" s="28" t="s">
        <v>15</v>
      </c>
      <c r="B44" s="34">
        <v>2.2874484130043657E-2</v>
      </c>
      <c r="C44" s="31">
        <v>2.0395389257892287E-2</v>
      </c>
    </row>
    <row r="50" spans="1:4" x14ac:dyDescent="0.25">
      <c r="A50" s="64" t="s">
        <v>65</v>
      </c>
      <c r="B50" s="64"/>
      <c r="C50" s="64"/>
      <c r="D50" s="64"/>
    </row>
  </sheetData>
  <mergeCells count="30">
    <mergeCell ref="A50:D50"/>
    <mergeCell ref="A24:C24"/>
    <mergeCell ref="A25:C25"/>
    <mergeCell ref="A26:C26"/>
    <mergeCell ref="A27:C27"/>
    <mergeCell ref="A28:A29"/>
    <mergeCell ref="C28:C29"/>
    <mergeCell ref="B28:B29"/>
    <mergeCell ref="A23:C23"/>
    <mergeCell ref="A13:C13"/>
    <mergeCell ref="A14:C14"/>
    <mergeCell ref="A15:C15"/>
    <mergeCell ref="A16:C16"/>
    <mergeCell ref="A17:A18"/>
    <mergeCell ref="C17:C18"/>
    <mergeCell ref="B17:B18"/>
    <mergeCell ref="A5:A6"/>
    <mergeCell ref="C5:C6"/>
    <mergeCell ref="A1:C1"/>
    <mergeCell ref="A2:C2"/>
    <mergeCell ref="A3:C3"/>
    <mergeCell ref="A4:C4"/>
    <mergeCell ref="B5:B6"/>
    <mergeCell ref="A36:C36"/>
    <mergeCell ref="A37:C37"/>
    <mergeCell ref="A38:C38"/>
    <mergeCell ref="A39:C39"/>
    <mergeCell ref="A40:A41"/>
    <mergeCell ref="C40:C41"/>
    <mergeCell ref="B40:B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topLeftCell="A40" workbookViewId="0">
      <selection activeCell="C46" sqref="C46"/>
    </sheetView>
  </sheetViews>
  <sheetFormatPr baseColWidth="10" defaultRowHeight="15" x14ac:dyDescent="0.25"/>
  <cols>
    <col min="1" max="1" width="46.285156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ht="42.75" customHeight="1" x14ac:dyDescent="0.25">
      <c r="A1" s="65" t="s">
        <v>24</v>
      </c>
      <c r="B1" s="65"/>
      <c r="C1" s="65"/>
    </row>
    <row r="2" spans="1:6" ht="50.45" customHeight="1" x14ac:dyDescent="0.25">
      <c r="A2" s="67" t="s">
        <v>57</v>
      </c>
      <c r="B2" s="67"/>
      <c r="C2" s="67"/>
    </row>
    <row r="3" spans="1:6" x14ac:dyDescent="0.25">
      <c r="A3" s="66" t="s">
        <v>20</v>
      </c>
      <c r="B3" s="66"/>
      <c r="C3" s="66"/>
    </row>
    <row r="4" spans="1:6" x14ac:dyDescent="0.25">
      <c r="A4" s="66" t="s">
        <v>26</v>
      </c>
      <c r="B4" s="66"/>
      <c r="C4" s="66"/>
    </row>
    <row r="5" spans="1:6" ht="14.45" customHeight="1" x14ac:dyDescent="0.25">
      <c r="A5" s="61"/>
      <c r="B5" s="60" t="s">
        <v>38</v>
      </c>
      <c r="C5" s="60" t="s">
        <v>58</v>
      </c>
    </row>
    <row r="6" spans="1:6" x14ac:dyDescent="0.25">
      <c r="A6" s="61"/>
      <c r="B6" s="60"/>
      <c r="C6" s="60"/>
    </row>
    <row r="7" spans="1:6" x14ac:dyDescent="0.25">
      <c r="A7" s="8" t="s">
        <v>16</v>
      </c>
      <c r="B7" s="4">
        <v>1321744835.6999998</v>
      </c>
      <c r="C7" s="4">
        <v>585577745.03999996</v>
      </c>
      <c r="F7" s="12"/>
    </row>
    <row r="8" spans="1:6" x14ac:dyDescent="0.25">
      <c r="A8" s="3" t="s">
        <v>17</v>
      </c>
      <c r="B8" s="18">
        <v>217171267.30999967</v>
      </c>
      <c r="C8" s="4">
        <v>211287110.83999968</v>
      </c>
    </row>
    <row r="9" spans="1:6" x14ac:dyDescent="0.25">
      <c r="A9" s="3" t="s">
        <v>15</v>
      </c>
      <c r="B9" s="4">
        <v>16.430649959376247</v>
      </c>
      <c r="C9" s="4">
        <v>36.081820497732025</v>
      </c>
    </row>
    <row r="11" spans="1:6" ht="13.9" customHeight="1" x14ac:dyDescent="0.25"/>
    <row r="12" spans="1:6" ht="47.25" customHeight="1" x14ac:dyDescent="0.25">
      <c r="A12" s="62" t="s">
        <v>24</v>
      </c>
      <c r="B12" s="62"/>
      <c r="C12" s="62"/>
    </row>
    <row r="13" spans="1:6" ht="48.75" customHeight="1" x14ac:dyDescent="0.25">
      <c r="A13" s="68" t="s">
        <v>62</v>
      </c>
      <c r="B13" s="68"/>
      <c r="C13" s="68"/>
    </row>
    <row r="14" spans="1:6" x14ac:dyDescent="0.25">
      <c r="A14" s="63" t="s">
        <v>20</v>
      </c>
      <c r="B14" s="63"/>
      <c r="C14" s="63"/>
    </row>
    <row r="15" spans="1:6" x14ac:dyDescent="0.25">
      <c r="A15" s="63" t="s">
        <v>26</v>
      </c>
      <c r="B15" s="63"/>
      <c r="C15" s="63"/>
    </row>
    <row r="16" spans="1:6" x14ac:dyDescent="0.25">
      <c r="A16" s="61"/>
      <c r="B16" s="60" t="s">
        <v>38</v>
      </c>
      <c r="C16" s="60" t="s">
        <v>59</v>
      </c>
    </row>
    <row r="17" spans="1:7" x14ac:dyDescent="0.25">
      <c r="A17" s="61"/>
      <c r="B17" s="60"/>
      <c r="C17" s="60"/>
    </row>
    <row r="18" spans="1:7" x14ac:dyDescent="0.25">
      <c r="A18" s="8" t="s">
        <v>16</v>
      </c>
      <c r="B18" s="4">
        <v>1321744835.6999998</v>
      </c>
      <c r="C18" s="4">
        <v>940675006.61000001</v>
      </c>
      <c r="F18" s="12"/>
    </row>
    <row r="19" spans="1:7" x14ac:dyDescent="0.25">
      <c r="A19" s="3" t="s">
        <v>17</v>
      </c>
      <c r="B19" s="18">
        <v>217171267.30999967</v>
      </c>
      <c r="C19" s="4">
        <v>205402954.36999968</v>
      </c>
    </row>
    <row r="20" spans="1:7" x14ac:dyDescent="0.25">
      <c r="A20" s="3" t="s">
        <v>15</v>
      </c>
      <c r="B20" s="4">
        <v>16.430649959376247</v>
      </c>
      <c r="C20" s="4">
        <v>21.835698081341594</v>
      </c>
    </row>
    <row r="23" spans="1:7" ht="46.5" customHeight="1" x14ac:dyDescent="0.25">
      <c r="A23" s="65" t="s">
        <v>24</v>
      </c>
      <c r="B23" s="65"/>
      <c r="C23" s="65"/>
    </row>
    <row r="24" spans="1:7" ht="37.5" customHeight="1" x14ac:dyDescent="0.25">
      <c r="A24" s="68" t="s">
        <v>63</v>
      </c>
      <c r="B24" s="68"/>
      <c r="C24" s="68"/>
    </row>
    <row r="25" spans="1:7" ht="14.45" customHeight="1" x14ac:dyDescent="0.25">
      <c r="A25" s="66" t="s">
        <v>20</v>
      </c>
      <c r="B25" s="66"/>
      <c r="C25" s="66"/>
      <c r="D25" s="6"/>
    </row>
    <row r="26" spans="1:7" ht="14.45" customHeight="1" x14ac:dyDescent="0.25">
      <c r="A26" s="66" t="s">
        <v>26</v>
      </c>
      <c r="B26" s="66"/>
      <c r="C26" s="66"/>
    </row>
    <row r="27" spans="1:7" x14ac:dyDescent="0.25">
      <c r="A27" s="58"/>
      <c r="B27" s="60" t="s">
        <v>38</v>
      </c>
      <c r="C27" s="60" t="s">
        <v>60</v>
      </c>
    </row>
    <row r="28" spans="1:7" ht="15" customHeight="1" x14ac:dyDescent="0.25">
      <c r="A28" s="58"/>
      <c r="B28" s="60"/>
      <c r="C28" s="60"/>
    </row>
    <row r="29" spans="1:7" x14ac:dyDescent="0.25">
      <c r="A29" s="8" t="s">
        <v>16</v>
      </c>
      <c r="B29" s="4">
        <v>1321744835.6999998</v>
      </c>
      <c r="C29" s="4">
        <v>1262560528.8899999</v>
      </c>
      <c r="E29" s="12">
        <f>+C29-C19</f>
        <v>1057157574.5200002</v>
      </c>
      <c r="F29" s="12"/>
      <c r="G29" s="12"/>
    </row>
    <row r="30" spans="1:7" x14ac:dyDescent="0.25">
      <c r="A30" s="3" t="s">
        <v>17</v>
      </c>
      <c r="B30" s="18">
        <v>217171267.30999967</v>
      </c>
      <c r="C30" s="4">
        <v>199518797.89999968</v>
      </c>
    </row>
    <row r="31" spans="1:7" x14ac:dyDescent="0.25">
      <c r="A31" s="3" t="s">
        <v>15</v>
      </c>
      <c r="B31" s="4">
        <v>16.430649959376247</v>
      </c>
      <c r="C31" s="4">
        <v>15.802711500525824</v>
      </c>
    </row>
    <row r="34" spans="1:6" ht="52.5" customHeight="1" x14ac:dyDescent="0.25">
      <c r="A34" s="65" t="s">
        <v>24</v>
      </c>
      <c r="B34" s="65"/>
      <c r="C34" s="65"/>
    </row>
    <row r="35" spans="1:6" ht="50.25" customHeight="1" x14ac:dyDescent="0.25">
      <c r="A35" s="68" t="s">
        <v>64</v>
      </c>
      <c r="B35" s="68"/>
      <c r="C35" s="68"/>
    </row>
    <row r="36" spans="1:6" x14ac:dyDescent="0.25">
      <c r="A36" s="66" t="s">
        <v>20</v>
      </c>
      <c r="B36" s="66"/>
      <c r="C36" s="66"/>
    </row>
    <row r="37" spans="1:6" x14ac:dyDescent="0.25">
      <c r="A37" s="66" t="s">
        <v>26</v>
      </c>
      <c r="B37" s="66"/>
      <c r="C37" s="66"/>
    </row>
    <row r="38" spans="1:6" ht="30" customHeight="1" x14ac:dyDescent="0.25">
      <c r="A38" s="58"/>
      <c r="B38" s="59">
        <v>1321744835.6999998</v>
      </c>
      <c r="C38" s="60" t="s">
        <v>61</v>
      </c>
    </row>
    <row r="39" spans="1:6" ht="15" hidden="1" customHeight="1" x14ac:dyDescent="0.25">
      <c r="A39" s="58"/>
      <c r="B39" s="60"/>
      <c r="C39" s="60"/>
    </row>
    <row r="40" spans="1:6" x14ac:dyDescent="0.25">
      <c r="A40" s="8" t="s">
        <v>16</v>
      </c>
      <c r="B40" s="4">
        <v>1321744835.6999998</v>
      </c>
      <c r="C40" s="4">
        <v>0</v>
      </c>
      <c r="D40" s="12"/>
      <c r="E40" s="12">
        <f>+C40-C29</f>
        <v>-1262560528.8899999</v>
      </c>
      <c r="F40" s="17">
        <v>1255468732.3699999</v>
      </c>
    </row>
    <row r="41" spans="1:6" x14ac:dyDescent="0.25">
      <c r="A41" s="3" t="s">
        <v>17</v>
      </c>
      <c r="B41" s="18">
        <v>217171267.30999967</v>
      </c>
      <c r="C41" s="4">
        <v>193634641.42999968</v>
      </c>
    </row>
    <row r="42" spans="1:6" x14ac:dyDescent="0.25">
      <c r="A42" s="3" t="s">
        <v>15</v>
      </c>
      <c r="B42" s="4">
        <v>16.430649959376247</v>
      </c>
      <c r="C42" s="4" t="e">
        <v>#DIV/0!</v>
      </c>
    </row>
    <row r="43" spans="1:6" s="1" customFormat="1" ht="55.5" customHeight="1" x14ac:dyDescent="0.25">
      <c r="A43" s="64" t="s">
        <v>65</v>
      </c>
      <c r="B43" s="64"/>
      <c r="C43" s="64"/>
      <c r="D43" s="64"/>
    </row>
    <row r="44" spans="1:6" ht="49.5" customHeight="1" x14ac:dyDescent="0.25"/>
  </sheetData>
  <mergeCells count="29">
    <mergeCell ref="A43:D43"/>
    <mergeCell ref="A5:A6"/>
    <mergeCell ref="C5:C6"/>
    <mergeCell ref="A2:C2"/>
    <mergeCell ref="A1:C1"/>
    <mergeCell ref="B5:B6"/>
    <mergeCell ref="A3:C3"/>
    <mergeCell ref="A4:C4"/>
    <mergeCell ref="A16:A17"/>
    <mergeCell ref="B16:B17"/>
    <mergeCell ref="C16:C17"/>
    <mergeCell ref="A12:C12"/>
    <mergeCell ref="A13:C13"/>
    <mergeCell ref="A14:C14"/>
    <mergeCell ref="A15:C15"/>
    <mergeCell ref="A23:C23"/>
    <mergeCell ref="A24:C24"/>
    <mergeCell ref="A25:C25"/>
    <mergeCell ref="A26:C26"/>
    <mergeCell ref="A27:A28"/>
    <mergeCell ref="B27:B28"/>
    <mergeCell ref="C27:C28"/>
    <mergeCell ref="A38:A39"/>
    <mergeCell ref="B38:B39"/>
    <mergeCell ref="C38:C39"/>
    <mergeCell ref="A34:C34"/>
    <mergeCell ref="A35:C35"/>
    <mergeCell ref="A36:C36"/>
    <mergeCell ref="A37:C37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Usuario</cp:lastModifiedBy>
  <cp:lastPrinted>2018-04-20T23:42:15Z</cp:lastPrinted>
  <dcterms:created xsi:type="dcterms:W3CDTF">2015-08-18T03:47:17Z</dcterms:created>
  <dcterms:modified xsi:type="dcterms:W3CDTF">2022-11-01T21:24:56Z</dcterms:modified>
</cp:coreProperties>
</file>