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JUV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E13" i="1"/>
  <c r="K7" i="1"/>
  <c r="J7" i="1"/>
  <c r="J19" i="1" s="1"/>
  <c r="I7" i="1"/>
  <c r="I19" i="1" s="1"/>
  <c r="H7" i="1"/>
  <c r="H19" i="1" s="1"/>
  <c r="G7" i="1"/>
  <c r="G19" i="1" s="1"/>
  <c r="E7" i="1"/>
  <c r="E19" i="1" s="1"/>
  <c r="K5" i="1"/>
  <c r="J5" i="1"/>
  <c r="I5" i="1"/>
  <c r="A3" i="1"/>
  <c r="A1" i="1"/>
  <c r="K19" i="1" l="1"/>
</calcChain>
</file>

<file path=xl/sharedStrings.xml><?xml version="1.0" encoding="utf-8"?>
<sst xmlns="http://schemas.openxmlformats.org/spreadsheetml/2006/main" count="24" uniqueCount="23">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</sst>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4962525</xdr:colOff>
      <xdr:row>0</xdr:row>
      <xdr:rowOff>142875</xdr:rowOff>
    </xdr:from>
    <xdr:to>
      <xdr:col>1</xdr:col>
      <xdr:colOff>969604</xdr:colOff>
      <xdr:row>3</xdr:row>
      <xdr:rowOff>219075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2875"/>
          <a:ext cx="1093429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JUV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1" sqref="A21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 ht="15" x14ac:dyDescent="0.25">
      <c r="A1" s="15" t="str">
        <f>ENTE_PUBLICO_A</f>
        <v>INSTITUTO MUNICIPAL DE LA JUVENTUD DE CELAYA, GUANAJUATO, Gobierno del Estado de Guanajuato (a)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21" t="str">
        <f>TRIMESTRE</f>
        <v>Del 1 de enero al 30 de junio de 2022 (b)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26.25" customHeight="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tr">
        <f>MONTO1</f>
        <v>Monto pagado de la inversión al 30 de junio de 2022 (k)</v>
      </c>
      <c r="J5" s="25" t="str">
        <f>MONTO2</f>
        <v>Monto pagado de la inversión actualizado al 30 de junio de 2022 (l)</v>
      </c>
      <c r="K5" s="25" t="str">
        <f>SALDO_PENDIENTE</f>
        <v>Saldo pendiente por pagar de la inversión al 30 de junio de 2022 (m = g – l)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f>SUM(E8:APP_FIN_04)</f>
        <v>0</v>
      </c>
      <c r="F7" s="4"/>
      <c r="G7" s="5">
        <f>SUM(G8:APP_FIN_06)</f>
        <v>0</v>
      </c>
      <c r="H7" s="5">
        <f>SUM(H8:APP_FIN_07)</f>
        <v>0</v>
      </c>
      <c r="I7" s="5">
        <f>SUM(I8:APP_FIN_08)</f>
        <v>0</v>
      </c>
      <c r="J7" s="5">
        <f>SUM(J8:APP_FIN_09)</f>
        <v>0</v>
      </c>
      <c r="K7" s="5">
        <f>SUM(K8:APP_FIN_10)</f>
        <v>0</v>
      </c>
    </row>
    <row r="8" spans="1:11" s="9" customFormat="1" ht="15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s="9" customFormat="1" ht="15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s="9" customFormat="1" ht="15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s="9" customFormat="1" ht="15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f>SUM(E14:OTROS_FIN_04)</f>
        <v>0</v>
      </c>
      <c r="F13" s="4"/>
      <c r="G13" s="5">
        <f>SUM(G14:OTROS_FIN_06)</f>
        <v>0</v>
      </c>
      <c r="H13" s="5">
        <f>SUM(H14:OTROS_FIN_07)</f>
        <v>0</v>
      </c>
      <c r="I13" s="5">
        <f>SUM(I14:OTROS_FIN_08)</f>
        <v>0</v>
      </c>
      <c r="J13" s="5">
        <f>SUM(J14:OTROS_FIN_09)</f>
        <v>0</v>
      </c>
      <c r="K13" s="5">
        <f>SUM(K14:OTROS_FIN_10)</f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s="9" customFormat="1" ht="15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s="9" customFormat="1" ht="15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s="9" customFormat="1" ht="15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f>APP_T4+OTROS_T4</f>
        <v>0</v>
      </c>
      <c r="F19" s="4"/>
      <c r="G19" s="5">
        <f>APP_T6+OTROS_T6</f>
        <v>0</v>
      </c>
      <c r="H19" s="5">
        <f>APP_T7+OTROS_T7</f>
        <v>0</v>
      </c>
      <c r="I19" s="5">
        <f>APP_T8+OTROS_T8</f>
        <v>0</v>
      </c>
      <c r="J19" s="5">
        <f>APP_T9+OTROS_T9</f>
        <v>0</v>
      </c>
      <c r="K19" s="5">
        <f>APP_T10+OTROS_T10</f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22.5" x14ac:dyDescent="0.25">
      <c r="A21" s="26" t="s">
        <v>22</v>
      </c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2022-07-28T16:00:36Z</dcterms:created>
  <dcterms:modified xsi:type="dcterms:W3CDTF">2022-07-28T16:01:53Z</dcterms:modified>
</cp:coreProperties>
</file>