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60" windowWidth="24240" windowHeight="13080"/>
  </bookViews>
  <sheets>
    <sheet name="PARA IMP" sheetId="9" r:id="rId1"/>
  </sheets>
  <calcPr calcId="171027"/>
</workbook>
</file>

<file path=xl/calcChain.xml><?xml version="1.0" encoding="utf-8"?>
<calcChain xmlns="http://schemas.openxmlformats.org/spreadsheetml/2006/main">
  <c r="N16" i="9" l="1"/>
  <c r="L16" i="9"/>
  <c r="N14" i="9"/>
  <c r="L14" i="9"/>
  <c r="N13" i="9"/>
  <c r="L13" i="9"/>
  <c r="N12" i="9"/>
  <c r="L12" i="9"/>
  <c r="N11" i="9"/>
  <c r="L11" i="9"/>
  <c r="N10" i="9"/>
  <c r="L10" i="9"/>
  <c r="N9" i="9"/>
  <c r="L9" i="9"/>
  <c r="N8" i="9"/>
  <c r="L8" i="9"/>
  <c r="N7" i="9"/>
  <c r="L7" i="9"/>
  <c r="N6" i="9"/>
  <c r="L6" i="9"/>
  <c r="N5" i="9"/>
  <c r="L5" i="9"/>
  <c r="N4" i="9"/>
  <c r="L4" i="9"/>
</calcChain>
</file>

<file path=xl/sharedStrings.xml><?xml version="1.0" encoding="utf-8"?>
<sst xmlns="http://schemas.openxmlformats.org/spreadsheetml/2006/main" count="86" uniqueCount="54">
  <si>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</si>
  <si>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</si>
  <si>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</si>
  <si>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</si>
  <si>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</si>
  <si>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</si>
  <si>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</si>
  <si>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</si>
  <si>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</si>
  <si>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</si>
  <si>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</si>
  <si>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</si>
  <si>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</si>
  <si>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</si>
  <si>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</si>
  <si>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</si>
  <si>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</si>
  <si>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COMISIÓN   DE   SALUD   Y   ASISTENCIA   SOCIAL</t>
  </si>
  <si>
    <t>31111-1301</t>
  </si>
  <si>
    <t>COMISIÓN   DE   SEGURIDAD   PÚBLICA   Y   PROTECCIÓN   CIVIL</t>
  </si>
  <si>
    <t>COMISIÓN   DE   EDUCACIÓN</t>
  </si>
  <si>
    <t>COMISIÓN   DE   DESARROLLO   ECONÓMICO  Y COMERCIAL</t>
  </si>
  <si>
    <t>COMISIÓN   DE   ECOLOGÍA   Y   MEDIO   AMBIENTE</t>
  </si>
  <si>
    <t>COMISIÓN   DE   SERVICIOS   E   INFRAESTRUCTURA   BÁSICA</t>
  </si>
  <si>
    <t xml:space="preserve"> COMISIÓN   DE  CULTURA </t>
  </si>
  <si>
    <t xml:space="preserve">COMISIÓN   DE   DEPORTE   Y   RECREACIÓN  </t>
  </si>
  <si>
    <t xml:space="preserve"> COMISIÓN    MUNICIPAL    URBANO </t>
  </si>
  <si>
    <t>COMISIÓN   DE   TRABAJO   RURAL</t>
  </si>
  <si>
    <t>MANTENIMIENTO DE CALLES, AVENIDAS Y CAMINOS</t>
  </si>
  <si>
    <t>ESTUDIOS Y PROYECTOS</t>
  </si>
  <si>
    <t>ACCIONES TENDIENTES A FORTALECER LAS INSTALACIONES DE SEGURIDAD PUBLICA Y A LA PRVENCION DE DESASTRES NATURALES</t>
  </si>
  <si>
    <t>ACCIONES DE INFRAESTRUCTURA EN PLANTELES DE EDUCACION MEDIA, SUPERIOR Y BASICA, ASI COMO BIBLIOTECAS</t>
  </si>
  <si>
    <t>ACCIONES DE INFRAESTRUCTURA PARA EL CENTRO HISTORICO Y DEL PROGRAMA MI PLAZA</t>
  </si>
  <si>
    <t>ACCIONES TENDIENTES A FORTALECER LAS VIALIDADES IMPORTANTES EN EL MUNICIPIO, CONTINUACION DE OBRAS EN PARQUE XOCHIPILLE, ELECTRIFICACIONES, ENTRE OTRAS</t>
  </si>
  <si>
    <t>OBRAS DE INFRAESTRUCTUTA PARA FOMENTAR EL DESARROLLO DE ACTIVIDADES CULTURALES Y DE RECREACION</t>
  </si>
  <si>
    <t>OBRAS DE INFRAESTRUCTURA DEPORTIVA PARA LA GENERACION DE ACCIONES TENDIENTES A FORLACER EL DESARROLLO ARMONICO DE LOS CELAYENSES</t>
  </si>
  <si>
    <t>OBRAS DE INFRAESTRUCTURA TENDIENTES A FOMENTAR LA MOVILIDAD URBANA DEL MUNICIPIO Y ATENDER LOS DIFERENTES PROGRAMAS TANTO ESTATALES COMO FEDERALES</t>
  </si>
  <si>
    <t>ACCIONES DE INFRAESTRUCTURA ENCAMINADAS A FORTALECER EL SECTOR SALUDO</t>
  </si>
  <si>
    <t>ACCION TENDIENTE A COADYUVAR EN EL CONTROL DE LA GENERACION DE BASURA Y SU CONFINAMIENTO FINAL</t>
  </si>
  <si>
    <t>DOTAR DE OBRAS Y ACCIONES, PRINCIPALMENTE DE SERVICIOS BASICOS A LAS COMUNIDADES Y SUS ALREDEDORES</t>
  </si>
  <si>
    <t>DAR SOLUCION A LA PROBLEMÁTICA QUE SE GENERA DEBIDO AL DESGASTE DE LOS PAVIMENTOS Y DANDO SOLCUION INMEDIATA</t>
  </si>
  <si>
    <t>GENERACION DE BANCO DE PROYECTOS Y ATENCION LOS QUE SE GENERAN EN  EL PROGRAMA GENERAL DE OBRA, ASI COMO SUS RESPECTIVOS ESTUDIOS</t>
  </si>
  <si>
    <t>Bajo protesta de decir verdad declaramos que los Estados Financieros y sus notas, son razonablemente correctos y son responsabilidad del emisor</t>
  </si>
  <si>
    <t>SUPERVISIÓN Y ESTUDIOS DE OBRAS</t>
  </si>
  <si>
    <t xml:space="preserve">PARA GARANTIZAR LA BUENA CALIDAD DE LAS OBRAS ES NECESARIO CONTAR CON LA CONTRATACION DE EXPERTOS EN EL TEMA </t>
  </si>
  <si>
    <t>Unidad de medida</t>
  </si>
  <si>
    <t>R0139 Y R0140</t>
  </si>
  <si>
    <t>R0138</t>
  </si>
  <si>
    <t>R0139</t>
  </si>
  <si>
    <t>R0138 Y R0140</t>
  </si>
  <si>
    <t>R0140</t>
  </si>
  <si>
    <t>R0138, R0139 Y R0140</t>
  </si>
  <si>
    <t>%</t>
  </si>
  <si>
    <t>MUNICIPIO DE CELAYA GUANAJUATO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</si>
</sst>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9" applyFont="1" applyAlignment="1" applyProtection="1">
      <alignment vertical="top"/>
      <protection locked="0"/>
    </xf>
    <xf numFmtId="0" fontId="0" fillId="0" borderId="0" xfId="0" applyAlignment="1"/>
    <xf numFmtId="0" fontId="0" fillId="0" borderId="6" xfId="0" applyFont="1" applyFill="1" applyBorder="1" applyAlignment="1" applyProtection="1"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43" fontId="4" fillId="0" borderId="6" xfId="2" applyFont="1" applyFill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10" fontId="4" fillId="0" borderId="6" xfId="18" applyNumberFormat="1" applyFont="1" applyFill="1" applyBorder="1" applyAlignment="1" applyProtection="1">
      <protection locked="0"/>
    </xf>
    <xf numFmtId="0" fontId="5" fillId="3" borderId="1" xfId="17" applyFont="1" applyFill="1" applyBorder="1" applyAlignment="1">
      <alignment horizontal="center" vertical="center" wrapText="1"/>
    </xf>
    <xf numFmtId="0" fontId="5" fillId="3" borderId="1" xfId="17" applyFont="1" applyFill="1" applyBorder="1" applyAlignment="1">
      <alignment horizontal="center" vertical="top" wrapText="1"/>
    </xf>
    <xf numFmtId="0" fontId="5" fillId="3" borderId="5" xfId="17" applyFont="1" applyFill="1" applyBorder="1" applyAlignment="1">
      <alignment horizontal="center" vertical="center"/>
    </xf>
    <xf numFmtId="0" fontId="5" fillId="3" borderId="5" xfId="17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4" fontId="5" fillId="3" borderId="6" xfId="12" applyNumberFormat="1" applyFont="1" applyFill="1" applyBorder="1" applyAlignment="1">
      <alignment horizontal="center" vertical="center"/>
    </xf>
    <xf numFmtId="10" fontId="0" fillId="0" borderId="6" xfId="18" applyNumberFormat="1" applyFont="1" applyFill="1" applyBorder="1" applyAlignment="1" applyProtection="1">
      <protection locked="0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0" fontId="0" fillId="0" borderId="6" xfId="18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12" applyFont="1" applyFill="1" applyBorder="1" applyAlignment="1">
      <alignment horizontal="center" vertical="center"/>
    </xf>
    <xf numFmtId="0" fontId="5" fillId="3" borderId="4" xfId="12" applyFont="1" applyFill="1" applyBorder="1" applyAlignment="1">
      <alignment horizontal="center" vertical="center"/>
    </xf>
  </cellXfs>
  <cellStyles count="19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_141008Reportes Cuadros Institucionales-sectorialesADV" xfId="17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3048001</xdr:colOff>
      <xdr:row>0</xdr:row>
      <xdr:rowOff>142876</xdr:rowOff>
    </xdr:from>
    <xdr:to>
      <xdr:col>2</xdr:col>
      <xdr:colOff>3827318</xdr:colOff>
      <xdr:row>0</xdr:row>
      <xdr:rowOff>828675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2412" r="73595" b="80479"/>
        <a:stretch>
          <a:fillRect/>
        </a:stretch>
      </xdr:blipFill>
      <xdr:spPr bwMode="auto">
        <a:xfrm>
          <a:off x="7800976" y="142876"/>
          <a:ext cx="779317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85" zoomScaleNormal="85" workbookViewId="0">
      <selection activeCell="E26" sqref="E26"/>
    </sheetView>
  </sheetViews>
  <sheetFormatPr baseColWidth="10" defaultRowHeight="11.25" x14ac:dyDescent="0.2"/>
  <cols>
    <col min="1" max="1" width="31" customWidth="1"/>
    <col min="2" max="2" width="53.1640625" customWidth="1"/>
    <col min="3" max="3" width="105.83203125" customWidth="1"/>
    <col min="5" max="6" width="17.1640625" customWidth="1"/>
    <col min="7" max="7" width="18" customWidth="1"/>
    <col min="11" max="11" width="17.6640625" bestFit="1" customWidth="1"/>
    <col min="12" max="12" width="27.33203125" customWidth="1"/>
    <col min="13" max="13" width="25.33203125" customWidth="1"/>
    <col min="14" max="14" width="23.1640625" bestFit="1" customWidth="1"/>
    <col min="15" max="15" width="21.83203125" bestFit="1" customWidth="1"/>
  </cols>
  <sheetData>
    <row r="1" spans="1:15" ht="81" customHeight="1" x14ac:dyDescent="0.2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">
      <c r="A2" s="11"/>
      <c r="B2" s="12"/>
      <c r="C2" s="12"/>
      <c r="D2" s="12"/>
      <c r="E2" s="19"/>
      <c r="F2" s="20" t="s">
        <v>2</v>
      </c>
      <c r="G2" s="21"/>
      <c r="H2" s="24" t="s">
        <v>8</v>
      </c>
      <c r="I2" s="25"/>
      <c r="J2" s="25"/>
      <c r="K2" s="26"/>
      <c r="L2" s="27" t="s">
        <v>15</v>
      </c>
      <c r="M2" s="28"/>
      <c r="N2" s="29" t="s">
        <v>14</v>
      </c>
      <c r="O2" s="30"/>
    </row>
    <row r="3" spans="1:15" s="4" customFormat="1" ht="18" customHeight="1" x14ac:dyDescent="0.2">
      <c r="A3" s="13" t="s">
        <v>16</v>
      </c>
      <c r="B3" s="14" t="s">
        <v>0</v>
      </c>
      <c r="C3" s="14" t="s">
        <v>5</v>
      </c>
      <c r="D3" s="14" t="s">
        <v>1</v>
      </c>
      <c r="E3" s="15" t="s">
        <v>3</v>
      </c>
      <c r="F3" s="15" t="s">
        <v>4</v>
      </c>
      <c r="G3" s="15" t="s">
        <v>6</v>
      </c>
      <c r="H3" s="15" t="s">
        <v>9</v>
      </c>
      <c r="I3" s="15" t="s">
        <v>4</v>
      </c>
      <c r="J3" s="15" t="s">
        <v>7</v>
      </c>
      <c r="K3" s="15" t="s">
        <v>45</v>
      </c>
      <c r="L3" s="16" t="s">
        <v>10</v>
      </c>
      <c r="M3" s="16" t="s">
        <v>11</v>
      </c>
      <c r="N3" s="17" t="s">
        <v>12</v>
      </c>
      <c r="O3" s="17" t="s">
        <v>13</v>
      </c>
    </row>
    <row r="4" spans="1:15" s="4" customFormat="1" ht="21" customHeight="1" x14ac:dyDescent="0.2">
      <c r="A4" s="5" t="s">
        <v>46</v>
      </c>
      <c r="B4" s="5" t="s">
        <v>17</v>
      </c>
      <c r="C4" s="6" t="s">
        <v>37</v>
      </c>
      <c r="D4" s="7" t="s">
        <v>18</v>
      </c>
      <c r="E4" s="8">
        <v>2670000</v>
      </c>
      <c r="F4" s="8"/>
      <c r="G4" s="8">
        <v>0</v>
      </c>
      <c r="H4" s="5">
        <v>4</v>
      </c>
      <c r="I4" s="9"/>
      <c r="J4" s="5"/>
      <c r="K4" s="22" t="s">
        <v>52</v>
      </c>
      <c r="L4" s="10">
        <f>G4/E4</f>
        <v>0</v>
      </c>
      <c r="M4" s="10">
        <v>0</v>
      </c>
      <c r="N4" s="10">
        <f>J4/H4</f>
        <v>0</v>
      </c>
      <c r="O4" s="10">
        <v>0</v>
      </c>
    </row>
    <row r="5" spans="1:15" s="4" customFormat="1" ht="21" customHeight="1" x14ac:dyDescent="0.2">
      <c r="A5" s="5" t="s">
        <v>47</v>
      </c>
      <c r="B5" s="5" t="s">
        <v>19</v>
      </c>
      <c r="C5" s="6" t="s">
        <v>30</v>
      </c>
      <c r="D5" s="7" t="s">
        <v>18</v>
      </c>
      <c r="E5" s="8">
        <v>7420540.54</v>
      </c>
      <c r="F5" s="8"/>
      <c r="G5" s="8">
        <v>0</v>
      </c>
      <c r="H5" s="5">
        <v>20</v>
      </c>
      <c r="I5" s="9"/>
      <c r="J5" s="5"/>
      <c r="K5" s="22" t="s">
        <v>52</v>
      </c>
      <c r="L5" s="10">
        <f t="shared" ref="L5:L16" si="0">G5/E5</f>
        <v>0</v>
      </c>
      <c r="M5" s="10">
        <v>0</v>
      </c>
      <c r="N5" s="10">
        <f t="shared" ref="N5:N16" si="1">J5/H5</f>
        <v>0</v>
      </c>
      <c r="O5" s="10">
        <v>0</v>
      </c>
    </row>
    <row r="6" spans="1:15" s="4" customFormat="1" ht="21" customHeight="1" x14ac:dyDescent="0.2">
      <c r="A6" s="5" t="s">
        <v>48</v>
      </c>
      <c r="B6" s="5" t="s">
        <v>20</v>
      </c>
      <c r="C6" s="6" t="s">
        <v>31</v>
      </c>
      <c r="D6" s="7" t="s">
        <v>18</v>
      </c>
      <c r="E6" s="8">
        <v>10000000</v>
      </c>
      <c r="F6" s="8"/>
      <c r="G6" s="8">
        <v>0</v>
      </c>
      <c r="H6" s="5">
        <v>16</v>
      </c>
      <c r="I6" s="9"/>
      <c r="J6" s="5"/>
      <c r="K6" s="22" t="s">
        <v>52</v>
      </c>
      <c r="L6" s="10">
        <f t="shared" si="0"/>
        <v>0</v>
      </c>
      <c r="M6" s="10">
        <v>0</v>
      </c>
      <c r="N6" s="10">
        <f t="shared" si="1"/>
        <v>0</v>
      </c>
      <c r="O6" s="10">
        <v>0</v>
      </c>
    </row>
    <row r="7" spans="1:15" s="4" customFormat="1" ht="21" customHeight="1" x14ac:dyDescent="0.2">
      <c r="A7" s="5" t="s">
        <v>47</v>
      </c>
      <c r="B7" s="5" t="s">
        <v>21</v>
      </c>
      <c r="C7" s="6" t="s">
        <v>32</v>
      </c>
      <c r="D7" s="7" t="s">
        <v>18</v>
      </c>
      <c r="E7" s="8">
        <v>9000000</v>
      </c>
      <c r="F7" s="8"/>
      <c r="G7" s="8">
        <v>0</v>
      </c>
      <c r="H7" s="5">
        <v>4</v>
      </c>
      <c r="I7" s="9"/>
      <c r="J7" s="5"/>
      <c r="K7" s="22" t="s">
        <v>52</v>
      </c>
      <c r="L7" s="10">
        <f t="shared" si="0"/>
        <v>0</v>
      </c>
      <c r="M7" s="10">
        <v>0</v>
      </c>
      <c r="N7" s="10">
        <f t="shared" si="1"/>
        <v>0</v>
      </c>
      <c r="O7" s="10">
        <v>0</v>
      </c>
    </row>
    <row r="8" spans="1:15" s="4" customFormat="1" ht="21" customHeight="1" x14ac:dyDescent="0.2">
      <c r="A8" s="5" t="s">
        <v>47</v>
      </c>
      <c r="B8" s="5" t="s">
        <v>22</v>
      </c>
      <c r="C8" s="6" t="s">
        <v>38</v>
      </c>
      <c r="D8" s="7" t="s">
        <v>18</v>
      </c>
      <c r="E8" s="8">
        <v>2000000</v>
      </c>
      <c r="F8" s="8"/>
      <c r="G8" s="8">
        <v>0</v>
      </c>
      <c r="H8" s="5">
        <v>2</v>
      </c>
      <c r="I8" s="9"/>
      <c r="J8" s="5"/>
      <c r="K8" s="22" t="s">
        <v>52</v>
      </c>
      <c r="L8" s="10">
        <f t="shared" si="0"/>
        <v>0</v>
      </c>
      <c r="M8" s="10">
        <v>0</v>
      </c>
      <c r="N8" s="10">
        <f t="shared" si="1"/>
        <v>0</v>
      </c>
      <c r="O8" s="10">
        <v>0</v>
      </c>
    </row>
    <row r="9" spans="1:15" s="4" customFormat="1" ht="21" customHeight="1" x14ac:dyDescent="0.2">
      <c r="A9" s="5" t="s">
        <v>49</v>
      </c>
      <c r="B9" s="5" t="s">
        <v>23</v>
      </c>
      <c r="C9" s="6" t="s">
        <v>33</v>
      </c>
      <c r="D9" s="7" t="s">
        <v>18</v>
      </c>
      <c r="E9" s="8">
        <v>71456030.140000001</v>
      </c>
      <c r="F9" s="8"/>
      <c r="G9" s="8">
        <v>0</v>
      </c>
      <c r="H9" s="5">
        <v>20</v>
      </c>
      <c r="I9" s="9"/>
      <c r="J9" s="5"/>
      <c r="K9" s="22" t="s">
        <v>52</v>
      </c>
      <c r="L9" s="10">
        <f t="shared" si="0"/>
        <v>0</v>
      </c>
      <c r="M9" s="10">
        <v>0</v>
      </c>
      <c r="N9" s="10">
        <f t="shared" si="1"/>
        <v>0</v>
      </c>
      <c r="O9" s="10">
        <v>0</v>
      </c>
    </row>
    <row r="10" spans="1:15" s="4" customFormat="1" ht="21" customHeight="1" x14ac:dyDescent="0.2">
      <c r="A10" s="5" t="s">
        <v>49</v>
      </c>
      <c r="B10" s="5" t="s">
        <v>24</v>
      </c>
      <c r="C10" s="6" t="s">
        <v>34</v>
      </c>
      <c r="D10" s="7" t="s">
        <v>18</v>
      </c>
      <c r="E10" s="8">
        <v>3738155.56</v>
      </c>
      <c r="F10" s="8"/>
      <c r="G10" s="8">
        <v>0</v>
      </c>
      <c r="H10" s="5">
        <v>2</v>
      </c>
      <c r="I10" s="9"/>
      <c r="J10" s="5"/>
      <c r="K10" s="22" t="s">
        <v>52</v>
      </c>
      <c r="L10" s="10">
        <f t="shared" si="0"/>
        <v>0</v>
      </c>
      <c r="M10" s="10">
        <v>0</v>
      </c>
      <c r="N10" s="10">
        <f t="shared" si="1"/>
        <v>0</v>
      </c>
      <c r="O10" s="10">
        <v>0</v>
      </c>
    </row>
    <row r="11" spans="1:15" s="4" customFormat="1" ht="21" customHeight="1" x14ac:dyDescent="0.2">
      <c r="A11" s="5" t="s">
        <v>50</v>
      </c>
      <c r="B11" s="5" t="s">
        <v>25</v>
      </c>
      <c r="C11" s="6" t="s">
        <v>35</v>
      </c>
      <c r="D11" s="7" t="s">
        <v>18</v>
      </c>
      <c r="E11" s="8">
        <v>4557160.01</v>
      </c>
      <c r="F11" s="8"/>
      <c r="G11" s="8">
        <v>0</v>
      </c>
      <c r="H11" s="5">
        <v>4</v>
      </c>
      <c r="I11" s="9"/>
      <c r="J11" s="5"/>
      <c r="K11" s="22" t="s">
        <v>52</v>
      </c>
      <c r="L11" s="10">
        <f t="shared" si="0"/>
        <v>0</v>
      </c>
      <c r="M11" s="10">
        <v>0</v>
      </c>
      <c r="N11" s="10">
        <f t="shared" si="1"/>
        <v>0</v>
      </c>
      <c r="O11" s="10">
        <v>0</v>
      </c>
    </row>
    <row r="12" spans="1:15" s="4" customFormat="1" ht="21" customHeight="1" x14ac:dyDescent="0.2">
      <c r="A12" s="5" t="s">
        <v>48</v>
      </c>
      <c r="B12" s="5" t="s">
        <v>26</v>
      </c>
      <c r="C12" s="6" t="s">
        <v>36</v>
      </c>
      <c r="D12" s="7" t="s">
        <v>18</v>
      </c>
      <c r="E12" s="8">
        <v>16919156.84</v>
      </c>
      <c r="F12" s="8"/>
      <c r="G12" s="8">
        <v>0</v>
      </c>
      <c r="H12" s="5">
        <v>635</v>
      </c>
      <c r="I12" s="9"/>
      <c r="J12" s="5"/>
      <c r="K12" s="22" t="s">
        <v>52</v>
      </c>
      <c r="L12" s="10">
        <f t="shared" si="0"/>
        <v>0</v>
      </c>
      <c r="M12" s="10">
        <v>0</v>
      </c>
      <c r="N12" s="10">
        <f t="shared" si="1"/>
        <v>0</v>
      </c>
      <c r="O12" s="10">
        <v>0</v>
      </c>
    </row>
    <row r="13" spans="1:15" s="4" customFormat="1" ht="21" customHeight="1" x14ac:dyDescent="0.2">
      <c r="A13" s="5" t="s">
        <v>51</v>
      </c>
      <c r="B13" s="5" t="s">
        <v>27</v>
      </c>
      <c r="C13" s="6" t="s">
        <v>39</v>
      </c>
      <c r="D13" s="7" t="s">
        <v>18</v>
      </c>
      <c r="E13" s="8">
        <v>98447872.390000001</v>
      </c>
      <c r="F13" s="8"/>
      <c r="G13" s="8">
        <v>0</v>
      </c>
      <c r="H13" s="5">
        <v>1540</v>
      </c>
      <c r="I13" s="9"/>
      <c r="J13" s="5"/>
      <c r="K13" s="22" t="s">
        <v>52</v>
      </c>
      <c r="L13" s="10">
        <f t="shared" si="0"/>
        <v>0</v>
      </c>
      <c r="M13" s="10">
        <v>0</v>
      </c>
      <c r="N13" s="10">
        <f t="shared" si="1"/>
        <v>0</v>
      </c>
      <c r="O13" s="10">
        <v>0</v>
      </c>
    </row>
    <row r="14" spans="1:15" s="4" customFormat="1" ht="21" customHeight="1" x14ac:dyDescent="0.2">
      <c r="A14" s="5" t="s">
        <v>49</v>
      </c>
      <c r="B14" s="5" t="s">
        <v>28</v>
      </c>
      <c r="C14" s="6" t="s">
        <v>40</v>
      </c>
      <c r="D14" s="7" t="s">
        <v>18</v>
      </c>
      <c r="E14" s="8">
        <v>6000000</v>
      </c>
      <c r="F14" s="8"/>
      <c r="G14" s="8">
        <v>0</v>
      </c>
      <c r="H14" s="5">
        <v>5</v>
      </c>
      <c r="I14" s="9"/>
      <c r="J14" s="5"/>
      <c r="K14" s="22" t="s">
        <v>52</v>
      </c>
      <c r="L14" s="10">
        <f t="shared" si="0"/>
        <v>0</v>
      </c>
      <c r="M14" s="10">
        <v>0</v>
      </c>
      <c r="N14" s="10">
        <f t="shared" si="1"/>
        <v>0</v>
      </c>
      <c r="O14" s="10">
        <v>0</v>
      </c>
    </row>
    <row r="15" spans="1:15" s="4" customFormat="1" ht="21" customHeight="1" x14ac:dyDescent="0.2">
      <c r="A15" s="5" t="s">
        <v>50</v>
      </c>
      <c r="B15" s="5" t="s">
        <v>43</v>
      </c>
      <c r="C15" s="6" t="s">
        <v>44</v>
      </c>
      <c r="D15" s="7" t="s">
        <v>18</v>
      </c>
      <c r="E15" s="8">
        <v>2000000</v>
      </c>
      <c r="F15" s="8"/>
      <c r="G15" s="8">
        <v>0</v>
      </c>
      <c r="H15" s="5">
        <v>4</v>
      </c>
      <c r="I15" s="9"/>
      <c r="J15" s="5"/>
      <c r="K15" s="22" t="s">
        <v>52</v>
      </c>
      <c r="L15" s="10">
        <v>0</v>
      </c>
      <c r="M15" s="10">
        <v>0</v>
      </c>
      <c r="N15" s="10">
        <v>0</v>
      </c>
      <c r="O15" s="10">
        <v>0</v>
      </c>
    </row>
    <row r="16" spans="1:15" s="4" customFormat="1" ht="21" customHeight="1" x14ac:dyDescent="0.2">
      <c r="A16" s="5" t="s">
        <v>49</v>
      </c>
      <c r="B16" s="5" t="s">
        <v>29</v>
      </c>
      <c r="C16" s="6" t="s">
        <v>41</v>
      </c>
      <c r="D16" s="7" t="s">
        <v>18</v>
      </c>
      <c r="E16" s="8">
        <v>14889999.99</v>
      </c>
      <c r="F16" s="8"/>
      <c r="G16" s="8">
        <v>0</v>
      </c>
      <c r="H16" s="5">
        <v>15</v>
      </c>
      <c r="I16" s="9"/>
      <c r="J16" s="5"/>
      <c r="K16" s="22" t="s">
        <v>52</v>
      </c>
      <c r="L16" s="10">
        <f t="shared" si="0"/>
        <v>0</v>
      </c>
      <c r="M16" s="10">
        <v>0</v>
      </c>
      <c r="N16" s="10">
        <f t="shared" si="1"/>
        <v>0</v>
      </c>
      <c r="O16" s="10">
        <v>0</v>
      </c>
    </row>
    <row r="17" spans="1:15" s="4" customFormat="1" x14ac:dyDescent="0.2">
      <c r="A17" s="5"/>
      <c r="B17" s="5"/>
      <c r="C17" s="6"/>
      <c r="D17" s="7"/>
      <c r="E17" s="8"/>
      <c r="F17" s="8"/>
      <c r="G17" s="8"/>
      <c r="H17" s="5"/>
      <c r="I17" s="9"/>
      <c r="J17" s="5"/>
      <c r="K17" s="18"/>
      <c r="L17" s="10"/>
      <c r="M17" s="10"/>
      <c r="N17" s="10"/>
      <c r="O17" s="10"/>
    </row>
    <row r="20" spans="1:15" s="1" customFormat="1" x14ac:dyDescent="0.2">
      <c r="A20" s="3" t="s">
        <v>42</v>
      </c>
      <c r="D20" s="2"/>
    </row>
    <row r="24" spans="1:15" ht="65.25" customHeight="1" x14ac:dyDescent="0.2"/>
  </sheetData>
  <mergeCells count="4">
    <mergeCell ref="A1:O1"/>
    <mergeCell ref="H2:K2"/>
    <mergeCell ref="L2:M2"/>
    <mergeCell ref="N2:O2"/>
  </mergeCells>
  <dataValidations count="6">
    <dataValidation allowBlank="1" showInputMessage="1" showErrorMessage="1" prompt="Valor absoluto y relativo que registre el cumplimiento de logros u objetivos con respecto a los originalmente programados." sqref="N2"/>
    <dataValidation allowBlank="1" showInputMessage="1" showErrorMessage="1" prompt="Indicar la dependencia/entidad responsable del programa/proyecto." sqref="D2:D3"/>
    <dataValidation allowBlank="1" showInputMessage="1" showErrorMessage="1" prompt="Describir el programa/proyecto." sqref="C2:C3"/>
    <dataValidation allowBlank="1" showInputMessage="1" showErrorMessage="1" prompt="Nombre genérico del programa/proyecto." sqref="B2:B3"/>
    <dataValidation allowBlank="1" showInputMessage="1" showErrorMessage="1" prompt="Clave asignada al programa/proyecto" sqref="A2:A3"/>
    <dataValidation allowBlank="1" showInputMessage="1" showErrorMessage="1" prompt="Valor absoluto y/o relativo que registren los indicadores con relación a su meta anual correspondiente al programa, proyecto o actividad que se trate. (DOF 9-dic-09)" sqref="L2"/>
  </dataValidations>
  <pageMargins left="0.51181102362204722" right="0.51181102362204722" top="0.74803149606299213" bottom="0.7480314960629921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IMP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2022-04-21T16:41:41Z</cp:lastPrinted>
  <dcterms:created xsi:type="dcterms:W3CDTF">2014-10-22T05:35:08Z</dcterms:created>
  <dcterms:modified xsi:type="dcterms:W3CDTF">2022-05-20T19:54:47Z</dcterms:modified>
</cp:coreProperties>
</file>