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02E6BE35-2D9C-4BB5-A270-5B2583BDD2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81029"/>
  <fileRecoveryPr autoRecover="0"/>
</workbook>
</file>

<file path=xl/calcChain.xml><?xml version="1.0" encoding="utf-8"?>
<calcChain xmlns="http://schemas.openxmlformats.org/spreadsheetml/2006/main">
  <c r="F9" i="1" l="1"/>
  <c r="I9" i="1" s="1"/>
  <c r="F8" i="1"/>
  <c r="I8" i="1" s="1"/>
  <c r="H7" i="1"/>
  <c r="G7" i="1"/>
  <c r="F7" i="1"/>
  <c r="E7" i="1"/>
  <c r="D7" i="1"/>
  <c r="I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<sst xmlns="http://schemas.openxmlformats.org/spreadsheetml/2006/main" count="66" uniqueCount="66">
  <si>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</si>
  <si>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</si>
  <si>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</si>
  <si>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</si>
  <si>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</si>
  <si>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</si>
  <si>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</si>
  <si>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</si>
  <si>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</si>
  <si>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</si>
  <si>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</si>
  <si>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</si>
  <si>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</si>
  <si>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</si>
  <si>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</si>
  <si>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</si>
  <si>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</si>
  <si>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</si>
  <si>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</si>
  <si>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</si>
  <si>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</si>
  <si>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</si>
  <si>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</si>
  <si>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</si>
  <si>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</si>
  <si>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</si>
  <si>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</si>
  <si>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</si>
  <si>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</si>
  <si>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</si>
  <si>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</si>
  <si>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</si>
  <si>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</si>
  <si>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</si>
  <si>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</si>
  <si>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</si>
  <si>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</si>
  <si>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</si>
  <si>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</si>
  <si>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</si>
  <si>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</si>
  <si>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</si>
  <si>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</si>
  <si>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</si>
  <si>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</si>
  <si>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</si>
  <si>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</si>
  <si>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</si>
  <si>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</si>
  <si>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</si>
  <si>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</si>
  <si>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</si>
  <si>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</si>
  <si>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</si>
  <si>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</si>
  <si>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</si>
  <si>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</si>
  <si>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</si>
  <si>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</si>
  <si>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</si>
  <si>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</si>
  <si>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</si>
  <si>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</si>
  <si>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</si>
  <si>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PRO CONSTRUCCION Y ADMINISTRACION DEL PARQUE XOCHIPILLI DE CELAYA, GTO.
GASTO POR CATEGORÍA PROGRAMÁTICA
DEL 1 DE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</si>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</sst>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0" fontId="1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center" vertical="top"/>
      <protection hidden="1"/>
    </xf>
    <xf numFmtId="0" fontId="8" fillId="0" borderId="0" xfId="0" applyFont="1" applyProtection="1">
      <protection locked="0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" fillId="0" borderId="0" xfId="8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left"/>
    </xf>
    <xf numFmtId="4" fontId="7" fillId="0" borderId="1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" fontId="1" fillId="0" borderId="15" xfId="0" applyNumberFormat="1" applyFont="1" applyFill="1" applyBorder="1" applyProtection="1">
      <protection locked="0"/>
    </xf>
    <xf numFmtId="0" fontId="8" fillId="0" borderId="7" xfId="0" applyFont="1" applyBorder="1" applyProtection="1"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</xf>
    <xf numFmtId="4" fontId="1" fillId="0" borderId="14" xfId="0" applyNumberFormat="1" applyFont="1" applyFill="1" applyBorder="1" applyProtection="1">
      <protection locked="0"/>
    </xf>
    <xf numFmtId="0" fontId="8" fillId="0" borderId="8" xfId="0" applyFont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4" fontId="7" fillId="0" borderId="14" xfId="0" applyNumberFormat="1" applyFont="1" applyFill="1" applyBorder="1" applyProtection="1">
      <protection locked="0"/>
    </xf>
    <xf numFmtId="4" fontId="8" fillId="0" borderId="0" xfId="0" applyNumberFormat="1" applyFont="1" applyProtection="1">
      <protection locked="0"/>
    </xf>
    <xf numFmtId="4" fontId="10" fillId="3" borderId="10" xfId="9" applyNumberFormat="1" applyFont="1" applyFill="1" applyBorder="1" applyAlignment="1">
      <alignment horizontal="center" vertical="center" wrapText="1"/>
    </xf>
    <xf numFmtId="4" fontId="10" fillId="3" borderId="11" xfId="9" applyNumberFormat="1" applyFont="1" applyFill="1" applyBorder="1" applyAlignment="1">
      <alignment horizontal="center" vertical="center" wrapText="1"/>
    </xf>
    <xf numFmtId="4" fontId="10" fillId="3" borderId="8" xfId="9" applyNumberFormat="1" applyFont="1" applyFill="1" applyBorder="1" applyAlignment="1">
      <alignment horizontal="center" vertical="center" wrapText="1"/>
    </xf>
    <xf numFmtId="0" fontId="10" fillId="3" borderId="11" xfId="9" applyNumberFormat="1" applyFont="1" applyFill="1" applyBorder="1" applyAlignment="1">
      <alignment horizontal="center" vertical="center" wrapText="1"/>
    </xf>
    <xf numFmtId="0" fontId="10" fillId="3" borderId="9" xfId="9" applyFont="1" applyFill="1" applyBorder="1" applyAlignment="1" applyProtection="1">
      <alignment horizontal="center" vertical="center" wrapText="1"/>
      <protection locked="0"/>
    </xf>
    <xf numFmtId="4" fontId="10" fillId="3" borderId="13" xfId="9" applyNumberFormat="1" applyFont="1" applyFill="1" applyBorder="1" applyAlignment="1">
      <alignment horizontal="center" vertical="center" wrapText="1"/>
    </xf>
    <xf numFmtId="4" fontId="10" fillId="3" borderId="14" xfId="9" applyNumberFormat="1" applyFont="1" applyFill="1" applyBorder="1" applyAlignment="1">
      <alignment horizontal="center" vertical="center" wrapText="1"/>
    </xf>
    <xf numFmtId="0" fontId="10" fillId="2" borderId="8" xfId="9" applyFont="1" applyFill="1" applyBorder="1" applyAlignment="1" applyProtection="1">
      <alignment horizontal="center" vertical="center" wrapText="1"/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3" borderId="1" xfId="9" applyFont="1" applyFill="1" applyBorder="1" applyAlignment="1">
      <alignment horizontal="center" vertical="center"/>
    </xf>
    <xf numFmtId="0" fontId="10" fillId="3" borderId="12" xfId="9" applyFont="1" applyFill="1" applyBorder="1" applyAlignment="1">
      <alignment horizontal="center" vertical="center"/>
    </xf>
    <xf numFmtId="0" fontId="10" fillId="3" borderId="2" xfId="9" applyFont="1" applyFill="1" applyBorder="1" applyAlignment="1">
      <alignment horizontal="center" vertical="center"/>
    </xf>
    <xf numFmtId="0" fontId="10" fillId="3" borderId="3" xfId="9" applyFont="1" applyFill="1" applyBorder="1" applyAlignment="1">
      <alignment horizontal="center" vertical="center"/>
    </xf>
    <xf numFmtId="0" fontId="10" fillId="3" borderId="0" xfId="9" applyFont="1" applyFill="1" applyBorder="1" applyAlignment="1">
      <alignment horizontal="center" vertical="center"/>
    </xf>
    <xf numFmtId="0" fontId="10" fillId="3" borderId="4" xfId="9" applyFont="1" applyFill="1" applyBorder="1" applyAlignment="1">
      <alignment horizontal="center" vertical="center"/>
    </xf>
    <xf numFmtId="0" fontId="10" fillId="3" borderId="7" xfId="9" applyFont="1" applyFill="1" applyBorder="1" applyAlignment="1">
      <alignment horizontal="center" vertical="center"/>
    </xf>
    <xf numFmtId="0" fontId="10" fillId="3" borderId="5" xfId="9" applyFont="1" applyFill="1" applyBorder="1" applyAlignment="1">
      <alignment horizontal="center" vertical="center"/>
    </xf>
    <xf numFmtId="0" fontId="10" fillId="3" borderId="6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illares 4" xfId="17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0</xdr:row>
      <xdr:rowOff>190500</xdr:rowOff>
    </xdr:from>
    <xdr:to>
      <xdr:col>2</xdr:col>
      <xdr:colOff>1669712</xdr:colOff>
      <xdr:row>0</xdr:row>
      <xdr:rowOff>1035844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4AAE81-5B3B-4F8E-A568-19EFB8B10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190500"/>
          <a:ext cx="1610181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showZeros="0" tabSelected="1" zoomScale="80" zoomScaleNormal="80" zoomScaleSheetLayoutView="90" workbookViewId="0">
      <selection activeCell="N1" sqref="N1"/>
    </sheetView>
  </sheetViews>
  <sheetFormatPr baseColWidth="10" defaultRowHeight="12.75" x14ac:dyDescent="0.2"/>
  <cols>
    <col min="1" max="2" width="1.7109375" style="7" customWidth="1"/>
    <col min="3" max="3" width="62.42578125" style="7" customWidth="1"/>
    <col min="4" max="4" width="15.7109375" style="7" customWidth="1"/>
    <col min="5" max="5" width="18.7109375" style="7" customWidth="1"/>
    <col min="6" max="6" width="15.7109375" style="7" customWidth="1"/>
    <col min="7" max="9" width="15.7109375" style="24" customWidth="1"/>
    <col min="10" max="16384" width="11.42578125" style="1"/>
  </cols>
  <sheetData>
    <row r="1" spans="1:9" ht="94.5" customHeight="1" x14ac:dyDescent="0.2">
      <c r="A1" s="32" t="s">
        <v>64</v>
      </c>
      <c r="B1" s="33"/>
      <c r="C1" s="33"/>
      <c r="D1" s="33"/>
      <c r="E1" s="33"/>
      <c r="F1" s="33"/>
      <c r="G1" s="33"/>
      <c r="H1" s="33"/>
      <c r="I1" s="34"/>
    </row>
    <row r="2" spans="1:9" ht="15" customHeight="1" x14ac:dyDescent="0.2">
      <c r="A2" s="35" t="s">
        <v>30</v>
      </c>
      <c r="B2" s="36"/>
      <c r="C2" s="37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8"/>
      <c r="B3" s="39"/>
      <c r="C3" s="40"/>
      <c r="D3" s="25" t="s">
        <v>31</v>
      </c>
      <c r="E3" s="26" t="s">
        <v>40</v>
      </c>
      <c r="F3" s="26" t="s">
        <v>32</v>
      </c>
      <c r="G3" s="26" t="s">
        <v>33</v>
      </c>
      <c r="H3" s="27" t="s">
        <v>34</v>
      </c>
      <c r="I3" s="31"/>
    </row>
    <row r="4" spans="1:9" x14ac:dyDescent="0.2">
      <c r="A4" s="41"/>
      <c r="B4" s="42"/>
      <c r="C4" s="43"/>
      <c r="D4" s="28">
        <v>1</v>
      </c>
      <c r="E4" s="28">
        <v>2</v>
      </c>
      <c r="F4" s="28" t="s">
        <v>38</v>
      </c>
      <c r="G4" s="28">
        <v>4</v>
      </c>
      <c r="H4" s="28">
        <v>5</v>
      </c>
      <c r="I4" s="28" t="s">
        <v>39</v>
      </c>
    </row>
    <row r="5" spans="1:9" x14ac:dyDescent="0.2">
      <c r="A5" s="2"/>
      <c r="B5" s="3"/>
      <c r="C5" s="3"/>
      <c r="D5" s="4"/>
      <c r="E5" s="4"/>
      <c r="F5" s="4"/>
      <c r="G5" s="4"/>
      <c r="H5" s="4"/>
      <c r="I5" s="4"/>
    </row>
    <row r="6" spans="1:9" x14ac:dyDescent="0.2">
      <c r="A6" s="5" t="s">
        <v>29</v>
      </c>
      <c r="B6" s="6"/>
      <c r="D6" s="8"/>
      <c r="E6" s="8"/>
      <c r="F6" s="8"/>
      <c r="G6" s="8"/>
      <c r="H6" s="8"/>
      <c r="I6" s="8"/>
    </row>
    <row r="7" spans="1:9" x14ac:dyDescent="0.2">
      <c r="A7" s="9">
        <v>0</v>
      </c>
      <c r="B7" s="10" t="s">
        <v>0</v>
      </c>
      <c r="C7" s="11"/>
      <c r="D7" s="12">
        <f>SUM(D8:D9)</f>
        <v>0</v>
      </c>
      <c r="E7" s="12">
        <f>SUM(E8:E9)</f>
        <v>0</v>
      </c>
      <c r="F7" s="12">
        <f t="shared" ref="F7:I7" si="0">SUM(F8:F9)</f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</row>
    <row r="8" spans="1:9" x14ac:dyDescent="0.2">
      <c r="A8" s="9" t="s">
        <v>41</v>
      </c>
      <c r="B8" s="13"/>
      <c r="C8" s="14" t="s">
        <v>1</v>
      </c>
      <c r="D8" s="15">
        <v>0</v>
      </c>
      <c r="E8" s="15">
        <v>0</v>
      </c>
      <c r="F8" s="15">
        <f>D8+E8</f>
        <v>0</v>
      </c>
      <c r="G8" s="15">
        <v>0</v>
      </c>
      <c r="H8" s="15">
        <v>0</v>
      </c>
      <c r="I8" s="15">
        <f>F8-G8</f>
        <v>0</v>
      </c>
    </row>
    <row r="9" spans="1:9" x14ac:dyDescent="0.2">
      <c r="A9" s="9" t="s">
        <v>49</v>
      </c>
      <c r="B9" s="13"/>
      <c r="C9" s="14" t="s">
        <v>2</v>
      </c>
      <c r="D9" s="15">
        <v>0</v>
      </c>
      <c r="E9" s="15">
        <v>0</v>
      </c>
      <c r="F9" s="15">
        <f>D9+E9</f>
        <v>0</v>
      </c>
      <c r="G9" s="15">
        <v>0</v>
      </c>
      <c r="H9" s="15">
        <v>0</v>
      </c>
      <c r="I9" s="15">
        <f>F9-G9</f>
        <v>0</v>
      </c>
    </row>
    <row r="10" spans="1:9" x14ac:dyDescent="0.2">
      <c r="A10" s="9">
        <v>0</v>
      </c>
      <c r="B10" s="10" t="s">
        <v>3</v>
      </c>
      <c r="C10" s="11"/>
      <c r="D10" s="12">
        <v>6262721</v>
      </c>
      <c r="E10" s="12">
        <v>1153000</v>
      </c>
      <c r="F10" s="12">
        <v>7415721</v>
      </c>
      <c r="G10" s="12">
        <v>2255933.64</v>
      </c>
      <c r="H10" s="12">
        <v>2255933.64</v>
      </c>
      <c r="I10" s="12">
        <v>5159787.3599999994</v>
      </c>
    </row>
    <row r="11" spans="1:9" x14ac:dyDescent="0.2">
      <c r="A11" s="9" t="s">
        <v>46</v>
      </c>
      <c r="B11" s="13"/>
      <c r="C11" s="14" t="s">
        <v>4</v>
      </c>
      <c r="D11" s="15">
        <v>6262721</v>
      </c>
      <c r="E11" s="15">
        <v>1153000</v>
      </c>
      <c r="F11" s="15">
        <v>7415721</v>
      </c>
      <c r="G11" s="15">
        <v>2255933.64</v>
      </c>
      <c r="H11" s="15">
        <v>2255933.64</v>
      </c>
      <c r="I11" s="15">
        <v>5159787.3599999994</v>
      </c>
    </row>
    <row r="12" spans="1:9" x14ac:dyDescent="0.2">
      <c r="A12" s="9" t="s">
        <v>52</v>
      </c>
      <c r="B12" s="13"/>
      <c r="C12" s="14" t="s">
        <v>5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">
      <c r="A13" s="9" t="s">
        <v>44</v>
      </c>
      <c r="B13" s="13"/>
      <c r="C13" s="14" t="s">
        <v>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">
      <c r="A14" s="9" t="s">
        <v>42</v>
      </c>
      <c r="B14" s="13"/>
      <c r="C14" s="14" t="s">
        <v>7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2">
      <c r="A15" s="9" t="s">
        <v>48</v>
      </c>
      <c r="B15" s="13"/>
      <c r="C15" s="14" t="s">
        <v>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x14ac:dyDescent="0.2">
      <c r="A16" s="9" t="s">
        <v>63</v>
      </c>
      <c r="B16" s="13"/>
      <c r="C16" s="14" t="s">
        <v>9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x14ac:dyDescent="0.2">
      <c r="A17" s="9" t="s">
        <v>45</v>
      </c>
      <c r="B17" s="13"/>
      <c r="C17" s="14" t="s">
        <v>10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x14ac:dyDescent="0.2">
      <c r="A18" s="9" t="s">
        <v>53</v>
      </c>
      <c r="B18" s="13"/>
      <c r="C18" s="14" t="s">
        <v>11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x14ac:dyDescent="0.2">
      <c r="A19" s="9">
        <v>0</v>
      </c>
      <c r="B19" s="10" t="s">
        <v>12</v>
      </c>
      <c r="C19" s="11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">
      <c r="A20" s="9" t="s">
        <v>54</v>
      </c>
      <c r="B20" s="13"/>
      <c r="C20" s="14" t="s">
        <v>13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x14ac:dyDescent="0.2">
      <c r="A21" s="9" t="s">
        <v>43</v>
      </c>
      <c r="B21" s="13"/>
      <c r="C21" s="14" t="s">
        <v>14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x14ac:dyDescent="0.2">
      <c r="A22" s="9" t="s">
        <v>55</v>
      </c>
      <c r="B22" s="13"/>
      <c r="C22" s="14" t="s">
        <v>15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x14ac:dyDescent="0.2">
      <c r="A23" s="9">
        <v>0</v>
      </c>
      <c r="B23" s="10" t="s">
        <v>16</v>
      </c>
      <c r="C23" s="11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9" t="s">
        <v>51</v>
      </c>
      <c r="B24" s="13"/>
      <c r="C24" s="14" t="s">
        <v>17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">
      <c r="A25" s="9" t="s">
        <v>50</v>
      </c>
      <c r="B25" s="13"/>
      <c r="C25" s="14" t="s">
        <v>18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">
      <c r="A26" s="9">
        <v>0</v>
      </c>
      <c r="B26" s="10" t="s">
        <v>19</v>
      </c>
      <c r="C26" s="11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">
      <c r="A27" s="9" t="s">
        <v>56</v>
      </c>
      <c r="B27" s="13"/>
      <c r="C27" s="14" t="s">
        <v>20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</row>
    <row r="28" spans="1:9" x14ac:dyDescent="0.2">
      <c r="A28" s="9" t="s">
        <v>57</v>
      </c>
      <c r="B28" s="13"/>
      <c r="C28" s="14" t="s">
        <v>21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1:9" x14ac:dyDescent="0.2">
      <c r="A29" s="9" t="s">
        <v>58</v>
      </c>
      <c r="B29" s="13"/>
      <c r="C29" s="14" t="s">
        <v>22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x14ac:dyDescent="0.2">
      <c r="A30" s="9" t="s">
        <v>59</v>
      </c>
      <c r="B30" s="13"/>
      <c r="C30" s="14" t="s">
        <v>23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</row>
    <row r="31" spans="1:9" x14ac:dyDescent="0.2">
      <c r="A31" s="9">
        <v>0</v>
      </c>
      <c r="B31" s="10" t="s">
        <v>24</v>
      </c>
      <c r="C31" s="11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">
      <c r="A32" s="9" t="s">
        <v>60</v>
      </c>
      <c r="B32" s="13"/>
      <c r="C32" s="14" t="s">
        <v>25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</row>
    <row r="33" spans="1:9" x14ac:dyDescent="0.2">
      <c r="A33" s="9" t="s">
        <v>62</v>
      </c>
      <c r="B33" s="14" t="s">
        <v>26</v>
      </c>
      <c r="C33" s="14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x14ac:dyDescent="0.2">
      <c r="A34" s="9" t="s">
        <v>47</v>
      </c>
      <c r="B34" s="14" t="s">
        <v>27</v>
      </c>
      <c r="C34" s="14"/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</row>
    <row r="35" spans="1:9" x14ac:dyDescent="0.2">
      <c r="A35" s="9" t="s">
        <v>61</v>
      </c>
      <c r="B35" s="14" t="s">
        <v>28</v>
      </c>
      <c r="C35" s="14"/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</row>
    <row r="36" spans="1:9" x14ac:dyDescent="0.2">
      <c r="A36" s="16"/>
      <c r="B36" s="17"/>
      <c r="C36" s="18"/>
      <c r="D36" s="19"/>
      <c r="E36" s="19"/>
      <c r="F36" s="19"/>
      <c r="G36" s="19"/>
      <c r="H36" s="19"/>
      <c r="I36" s="19"/>
    </row>
    <row r="37" spans="1:9" x14ac:dyDescent="0.2">
      <c r="A37" s="20"/>
      <c r="B37" s="21" t="s">
        <v>36</v>
      </c>
      <c r="C37" s="22"/>
      <c r="D37" s="23">
        <v>6262721</v>
      </c>
      <c r="E37" s="23">
        <v>1153000</v>
      </c>
      <c r="F37" s="23">
        <v>7415721</v>
      </c>
      <c r="G37" s="23">
        <v>2255933.64</v>
      </c>
      <c r="H37" s="23">
        <v>2255933.64</v>
      </c>
      <c r="I37" s="23">
        <v>5159787.3599999994</v>
      </c>
    </row>
    <row r="41" spans="1:9" ht="22.5" customHeight="1" x14ac:dyDescent="0.2">
      <c r="C41" s="44" t="s">
        <v>65</v>
      </c>
      <c r="D41" s="44"/>
      <c r="E41" s="44"/>
      <c r="F41" s="44"/>
      <c r="G41" s="44"/>
    </row>
  </sheetData>
  <sheetProtection formatCells="0" formatColumns="0" formatRows="0" autoFilter="0"/>
  <protectedRanges>
    <protectedRange sqref="B38:I6551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41:G4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5:I6 D8:I9 I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2021-07-12T19:58:45Z</cp:lastPrinted>
  <dcterms:created xsi:type="dcterms:W3CDTF">2012-12-11T21:13:37Z</dcterms:created>
  <dcterms:modified xsi:type="dcterms:W3CDTF">2021-07-22T13:32:29Z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