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MAYO\"/>
    </mc:Choice>
  </mc:AlternateContent>
  <xr:revisionPtr revIDLastSave="0" documentId="8_{7C988B46-5208-497C-93EB-A64ACF1F11B1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</workbook>
</file>

<file path=xl/calcChain.xml><?xml version="1.0" encoding="utf-8"?>
<calcChain xmlns="http://schemas.openxmlformats.org/spreadsheetml/2006/main">
  <c r="H43" i="2" l="1"/>
  <c r="H42" i="2"/>
  <c r="H19" i="2"/>
  <c r="H17" i="2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<sst xmlns="http://schemas.openxmlformats.org/spreadsheetml/2006/main" count="83" uniqueCount="83">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</sst>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2217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3D0A4B6-A994-4E67-8A94-F10DAC45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I68" sqref="I68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14304382</v>
      </c>
      <c r="D3" s="18">
        <v>0</v>
      </c>
      <c r="E3" s="18">
        <v>14304382</v>
      </c>
      <c r="F3" s="18">
        <v>5224214.09</v>
      </c>
      <c r="G3" s="18">
        <v>5224214.09</v>
      </c>
      <c r="H3" s="18">
        <f>E3-F3</f>
        <v>9080167.9100000001</v>
      </c>
    </row>
    <row r="4" spans="1:8" s="14" customFormat="1" x14ac:dyDescent="0.2">
      <c r="A4" s="9">
        <v>1000</v>
      </c>
      <c r="B4" s="10" t="s">
        <v>8</v>
      </c>
      <c r="C4" s="18">
        <v>12835421.01</v>
      </c>
      <c r="D4" s="18">
        <v>0</v>
      </c>
      <c r="E4" s="18">
        <v>12835421.01</v>
      </c>
      <c r="F4" s="18">
        <v>4788048.68</v>
      </c>
      <c r="G4" s="18">
        <v>4788048.68</v>
      </c>
      <c r="H4" s="18">
        <f t="shared" ref="H4:H9" si="0">E4-F4</f>
        <v>8047372.3300000001</v>
      </c>
    </row>
    <row r="5" spans="1:8" s="14" customFormat="1" x14ac:dyDescent="0.2">
      <c r="A5" s="9">
        <v>1100</v>
      </c>
      <c r="B5" s="10" t="s">
        <v>9</v>
      </c>
      <c r="C5" s="19">
        <v>8852914.9499999993</v>
      </c>
      <c r="D5" s="19"/>
      <c r="E5" s="19">
        <v>8852914.9499999993</v>
      </c>
      <c r="F5" s="19">
        <v>3491750.11</v>
      </c>
      <c r="G5" s="19">
        <v>3491750.11</v>
      </c>
      <c r="H5" s="20">
        <f t="shared" si="0"/>
        <v>5361164.84</v>
      </c>
    </row>
    <row r="6" spans="1:8" s="14" customFormat="1" x14ac:dyDescent="0.2">
      <c r="A6" s="9">
        <v>1200</v>
      </c>
      <c r="B6" s="10" t="s">
        <v>10</v>
      </c>
      <c r="C6" s="19">
        <v>163988.92000000001</v>
      </c>
      <c r="D6" s="19"/>
      <c r="E6" s="19">
        <v>163988.92000000001</v>
      </c>
      <c r="F6" s="19">
        <v>21799.29</v>
      </c>
      <c r="G6" s="19">
        <v>21799.29</v>
      </c>
      <c r="H6" s="19">
        <f t="shared" si="0"/>
        <v>142189.63</v>
      </c>
    </row>
    <row r="7" spans="1:8" s="14" customFormat="1" x14ac:dyDescent="0.2">
      <c r="A7" s="9">
        <v>1300</v>
      </c>
      <c r="B7" s="10" t="s">
        <v>11</v>
      </c>
      <c r="C7" s="20">
        <v>1634895.83</v>
      </c>
      <c r="D7" s="19"/>
      <c r="E7" s="20">
        <v>1634895.83</v>
      </c>
      <c r="F7" s="19">
        <v>642540.96</v>
      </c>
      <c r="G7" s="19">
        <v>642540.96</v>
      </c>
      <c r="H7" s="19">
        <f t="shared" si="0"/>
        <v>992354.87000000011</v>
      </c>
    </row>
    <row r="8" spans="1:8" s="14" customFormat="1" x14ac:dyDescent="0.2">
      <c r="A8" s="9">
        <v>1400</v>
      </c>
      <c r="B8" s="10" t="s">
        <v>12</v>
      </c>
      <c r="C8" s="19">
        <v>2029456</v>
      </c>
      <c r="D8" s="19"/>
      <c r="E8" s="19">
        <v>2029456</v>
      </c>
      <c r="F8" s="19">
        <v>631958.31999999995</v>
      </c>
      <c r="G8" s="19">
        <v>631958.31999999995</v>
      </c>
      <c r="H8" s="19">
        <f t="shared" si="0"/>
        <v>1397497.6800000002</v>
      </c>
    </row>
    <row r="9" spans="1:8" s="14" customFormat="1" x14ac:dyDescent="0.2">
      <c r="A9" s="9">
        <v>1500</v>
      </c>
      <c r="B9" s="10" t="s">
        <v>13</v>
      </c>
      <c r="C9" s="19">
        <v>154165.31</v>
      </c>
      <c r="D9" s="19"/>
      <c r="E9" s="19">
        <v>154165.31</v>
      </c>
      <c r="F9" s="19"/>
      <c r="G9" s="19"/>
      <c r="H9" s="19">
        <f t="shared" si="0"/>
        <v>154165.31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5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509172.92</v>
      </c>
      <c r="D12" s="21">
        <v>-23250</v>
      </c>
      <c r="E12" s="18">
        <v>485922.92</v>
      </c>
      <c r="F12" s="18">
        <v>172847.12999999998</v>
      </c>
      <c r="G12" s="18">
        <v>172847.12999999998</v>
      </c>
      <c r="H12" s="18">
        <f>E12-F12</f>
        <v>313075.79000000004</v>
      </c>
    </row>
    <row r="13" spans="1:8" s="14" customFormat="1" x14ac:dyDescent="0.2">
      <c r="A13" s="9">
        <v>2100</v>
      </c>
      <c r="B13" s="10" t="s">
        <v>17</v>
      </c>
      <c r="C13" s="19">
        <v>312562.92</v>
      </c>
      <c r="D13" s="19"/>
      <c r="E13" s="19">
        <v>312562.92</v>
      </c>
      <c r="F13" s="19">
        <v>116404.23</v>
      </c>
      <c r="G13" s="19">
        <v>116404.23</v>
      </c>
      <c r="H13" s="19">
        <f>E13-F13</f>
        <v>196158.69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>
        <v>3600</v>
      </c>
      <c r="D17" s="19"/>
      <c r="E17" s="19">
        <v>3600</v>
      </c>
      <c r="F17" s="19">
        <v>484.5</v>
      </c>
      <c r="G17" s="19">
        <v>484.5</v>
      </c>
      <c r="H17" s="19">
        <f>E17-F17</f>
        <v>3115.5</v>
      </c>
    </row>
    <row r="18" spans="1:8" s="14" customFormat="1" x14ac:dyDescent="0.2">
      <c r="A18" s="9">
        <v>2600</v>
      </c>
      <c r="B18" s="10" t="s">
        <v>22</v>
      </c>
      <c r="C18" s="19">
        <v>191460</v>
      </c>
      <c r="D18" s="19">
        <v>-23250</v>
      </c>
      <c r="E18" s="19">
        <v>168210</v>
      </c>
      <c r="F18" s="19">
        <v>54520</v>
      </c>
      <c r="G18" s="19">
        <v>54520</v>
      </c>
      <c r="H18" s="19">
        <f>E18-F18</f>
        <v>113690</v>
      </c>
    </row>
    <row r="19" spans="1:8" s="14" customFormat="1" x14ac:dyDescent="0.2">
      <c r="A19" s="9">
        <v>2700</v>
      </c>
      <c r="B19" s="10" t="s">
        <v>23</v>
      </c>
      <c r="C19" s="19">
        <v>1550</v>
      </c>
      <c r="D19" s="19"/>
      <c r="E19" s="19">
        <v>1550</v>
      </c>
      <c r="F19" s="19">
        <v>1438.4</v>
      </c>
      <c r="G19" s="19">
        <v>1438.4</v>
      </c>
      <c r="H19" s="19">
        <f>E19-F19</f>
        <v>111.59999999999991</v>
      </c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934788.07000000007</v>
      </c>
      <c r="D22" s="18">
        <v>12250</v>
      </c>
      <c r="E22" s="18">
        <v>947038.07000000007</v>
      </c>
      <c r="F22" s="18">
        <v>263318.27999999997</v>
      </c>
      <c r="G22" s="18">
        <v>263318.27999999997</v>
      </c>
      <c r="H22" s="18">
        <f>E22-F22</f>
        <v>683719.79</v>
      </c>
    </row>
    <row r="23" spans="1:8" s="14" customFormat="1" x14ac:dyDescent="0.2">
      <c r="A23" s="9">
        <v>3100</v>
      </c>
      <c r="B23" s="10" t="s">
        <v>27</v>
      </c>
      <c r="C23" s="19">
        <v>358500</v>
      </c>
      <c r="D23" s="19"/>
      <c r="E23" s="19">
        <v>358500</v>
      </c>
      <c r="F23" s="19">
        <v>99769.91</v>
      </c>
      <c r="G23" s="19">
        <v>99769.91</v>
      </c>
      <c r="H23" s="19">
        <f>E23-F23</f>
        <v>258730.09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75000</v>
      </c>
      <c r="D25" s="19">
        <v>30000</v>
      </c>
      <c r="E25" s="19">
        <v>105000</v>
      </c>
      <c r="F25" s="19">
        <v>23364</v>
      </c>
      <c r="G25" s="19">
        <v>23364</v>
      </c>
      <c r="H25" s="19">
        <f t="shared" ref="H25:H31" si="1">E25-F25</f>
        <v>81636</v>
      </c>
    </row>
    <row r="26" spans="1:8" s="14" customFormat="1" x14ac:dyDescent="0.2">
      <c r="A26" s="9">
        <v>3400</v>
      </c>
      <c r="B26" s="10" t="s">
        <v>30</v>
      </c>
      <c r="C26" s="19">
        <v>38950</v>
      </c>
      <c r="D26" s="19"/>
      <c r="E26" s="19">
        <v>38950</v>
      </c>
      <c r="F26" s="19">
        <v>19335.97</v>
      </c>
      <c r="G26" s="19">
        <v>19335.97</v>
      </c>
      <c r="H26" s="19">
        <f t="shared" si="1"/>
        <v>19614.03</v>
      </c>
    </row>
    <row r="27" spans="1:8" s="14" customFormat="1" x14ac:dyDescent="0.2">
      <c r="A27" s="9">
        <v>3500</v>
      </c>
      <c r="B27" s="10" t="s">
        <v>31</v>
      </c>
      <c r="C27" s="19">
        <v>125608</v>
      </c>
      <c r="D27" s="19">
        <v>-15608</v>
      </c>
      <c r="E27" s="19">
        <v>110000</v>
      </c>
      <c r="F27" s="19">
        <v>38158.339999999997</v>
      </c>
      <c r="G27" s="19">
        <v>38158.339999999997</v>
      </c>
      <c r="H27" s="19">
        <f t="shared" si="1"/>
        <v>71841.66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44400</v>
      </c>
      <c r="D29" s="19"/>
      <c r="E29" s="19">
        <v>44400</v>
      </c>
      <c r="F29" s="19">
        <v>5394</v>
      </c>
      <c r="G29" s="19">
        <v>5394</v>
      </c>
      <c r="H29" s="19">
        <f t="shared" si="1"/>
        <v>39006</v>
      </c>
    </row>
    <row r="30" spans="1:8" s="14" customFormat="1" x14ac:dyDescent="0.2">
      <c r="A30" s="9">
        <v>3800</v>
      </c>
      <c r="B30" s="10" t="s">
        <v>34</v>
      </c>
      <c r="C30" s="19">
        <v>40000</v>
      </c>
      <c r="D30" s="19"/>
      <c r="E30" s="19">
        <v>40000</v>
      </c>
      <c r="F30" s="19">
        <v>6150.58</v>
      </c>
      <c r="G30" s="19">
        <v>6150.58</v>
      </c>
      <c r="H30" s="19">
        <f t="shared" si="1"/>
        <v>33849.42</v>
      </c>
    </row>
    <row r="31" spans="1:8" s="14" customFormat="1" x14ac:dyDescent="0.2">
      <c r="A31" s="9">
        <v>3900</v>
      </c>
      <c r="B31" s="10" t="s">
        <v>35</v>
      </c>
      <c r="C31" s="19">
        <v>252330.07</v>
      </c>
      <c r="D31" s="19">
        <v>-2142</v>
      </c>
      <c r="E31" s="19">
        <v>250188.07</v>
      </c>
      <c r="F31" s="19">
        <v>71145.48</v>
      </c>
      <c r="G31" s="19">
        <v>71145.48</v>
      </c>
      <c r="H31" s="19">
        <f t="shared" si="1"/>
        <v>179042.59000000003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>
        <v>25000</v>
      </c>
      <c r="D42" s="18">
        <v>11000</v>
      </c>
      <c r="E42" s="18">
        <v>36000</v>
      </c>
      <c r="F42" s="18">
        <v>0</v>
      </c>
      <c r="G42" s="18">
        <v>0</v>
      </c>
      <c r="H42" s="18">
        <f>E42-F42</f>
        <v>36000</v>
      </c>
    </row>
    <row r="43" spans="1:8" s="14" customFormat="1" x14ac:dyDescent="0.2">
      <c r="A43" s="9">
        <v>5100</v>
      </c>
      <c r="B43" s="10" t="s">
        <v>47</v>
      </c>
      <c r="C43" s="19">
        <v>25000</v>
      </c>
      <c r="D43" s="19">
        <v>11000</v>
      </c>
      <c r="E43" s="19">
        <v>36000</v>
      </c>
      <c r="F43" s="19"/>
      <c r="G43" s="19"/>
      <c r="H43" s="19">
        <f>E43-F43</f>
        <v>36000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19:H27 H17:H18 H29:H31 H42: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2016-06-09T20:04:40Z</cp:lastPrinted>
  <dcterms:created xsi:type="dcterms:W3CDTF">2012-12-11T21:12:22Z</dcterms:created>
  <dcterms:modified xsi:type="dcterms:W3CDTF">2021-06-23T18:54:38Z</dcterms:modified>
</cp:coreProperties>
</file>