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310"/>
  </bookViews>
  <sheets>
    <sheet name="F5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D77" i="1"/>
</calcChain>
</file>

<file path=xl/sharedStrings.xml><?xml version="1.0" encoding="utf-8"?>
<sst xmlns="http://schemas.openxmlformats.org/spreadsheetml/2006/main" count="75" uniqueCount="75">
  <si>
    <t xml:space="preserve"> Municipio de Celaya, Guanajuato</t>
  </si>
  <si>
    <t>Estado Analítico de Ingresos Detallado - LDF</t>
  </si>
  <si>
    <t>del 01 de Enero al 31 de Diciembre de 2021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</si>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</sst>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indent="3"/>
    </xf>
    <xf numFmtId="43" fontId="0" fillId="0" borderId="12" xfId="1" applyFont="1" applyFill="1" applyBorder="1"/>
    <xf numFmtId="0" fontId="0" fillId="0" borderId="12" xfId="0" applyFill="1" applyBorder="1" applyAlignment="1">
      <alignment horizontal="left" vertical="center" indent="6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3" borderId="13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1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114300</xdr:rowOff>
    </xdr:to>
    <xdr:sp macro="" textlink="">
      <xdr:nvSpPr>
        <xdr:cNvPr id="2" name="AutoShape 1" descr="Municipio de Celaya – Portal Oficial del Municipio de Celaya">
          <a:extLst>
            <a:ext uri="{FF2B5EF4-FFF2-40B4-BE49-F238E27FC236}">
              <a16:creationId xmlns:a16="http://schemas.microsoft.com/office/drawing/2014/main" id="{13854252-BBBF-44F1-883E-89C4FC5D6AB0}"/>
            </a:ext>
          </a:extLst>
        </xdr:cNvPr>
        <xdr:cNvSpPr>
          <a:spLocks noChangeAspect="1" noChangeArrowheads="1"/>
        </xdr:cNvSpPr>
      </xdr:nvSpPr>
      <xdr:spPr bwMode="auto">
        <a:xfrm>
          <a:off x="1476375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114300</xdr:rowOff>
    </xdr:to>
    <xdr:sp macro="" textlink="">
      <xdr:nvSpPr>
        <xdr:cNvPr id="3" name="AutoShape 2" descr="Municipio de Celaya – Portal Oficial del Municipio de Celaya">
          <a:extLst>
            <a:ext uri="{FF2B5EF4-FFF2-40B4-BE49-F238E27FC236}">
              <a16:creationId xmlns:a16="http://schemas.microsoft.com/office/drawing/2014/main" id="{6D4533A7-1728-4097-8EDD-6EE5B9C20188}"/>
            </a:ext>
          </a:extLst>
        </xdr:cNvPr>
        <xdr:cNvSpPr>
          <a:spLocks noChangeAspect="1" noChangeArrowheads="1"/>
        </xdr:cNvSpPr>
      </xdr:nvSpPr>
      <xdr:spPr bwMode="auto">
        <a:xfrm>
          <a:off x="1476375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114300</xdr:rowOff>
    </xdr:to>
    <xdr:sp macro="" textlink="">
      <xdr:nvSpPr>
        <xdr:cNvPr id="4" name="AutoShape 3" descr="Municipio de Celaya - Sesión Solemne de Instalación del Ayuntamiento de  Celaya 2021-2024 | Facebook">
          <a:extLst>
            <a:ext uri="{FF2B5EF4-FFF2-40B4-BE49-F238E27FC236}">
              <a16:creationId xmlns:a16="http://schemas.microsoft.com/office/drawing/2014/main" id="{FAAF054C-9382-4E62-A209-6AA1B0DFE8FB}"/>
            </a:ext>
          </a:extLst>
        </xdr:cNvPr>
        <xdr:cNvSpPr>
          <a:spLocks noChangeAspect="1" noChangeArrowheads="1"/>
        </xdr:cNvSpPr>
      </xdr:nvSpPr>
      <xdr:spPr bwMode="auto">
        <a:xfrm>
          <a:off x="1476375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1135674</xdr:colOff>
      <xdr:row>0</xdr:row>
      <xdr:rowOff>85481</xdr:rowOff>
    </xdr:from>
    <xdr:to>
      <xdr:col>0</xdr:col>
      <xdr:colOff>2026140</xdr:colOff>
      <xdr:row>3</xdr:row>
      <xdr:rowOff>122115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4E2C5F6-C002-4A16-8458-3AC02D5A5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674" y="85481"/>
          <a:ext cx="890466" cy="622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zoomScale="78" zoomScaleNormal="78" workbookViewId="0">
      <selection activeCell="K12" sqref="K1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7"/>
    </row>
    <row r="2" spans="1:8" x14ac:dyDescent="0.25">
      <c r="A2" s="28" t="s">
        <v>1</v>
      </c>
      <c r="B2" s="29"/>
      <c r="C2" s="29"/>
      <c r="D2" s="29"/>
      <c r="E2" s="29"/>
      <c r="F2" s="29"/>
      <c r="G2" s="30"/>
    </row>
    <row r="3" spans="1:8" x14ac:dyDescent="0.25">
      <c r="A3" s="31" t="s">
        <v>2</v>
      </c>
      <c r="B3" s="32"/>
      <c r="C3" s="32"/>
      <c r="D3" s="32"/>
      <c r="E3" s="32"/>
      <c r="F3" s="32"/>
      <c r="G3" s="33"/>
    </row>
    <row r="4" spans="1:8" x14ac:dyDescent="0.25">
      <c r="A4" s="34" t="s">
        <v>3</v>
      </c>
      <c r="B4" s="35"/>
      <c r="C4" s="35"/>
      <c r="D4" s="35"/>
      <c r="E4" s="35"/>
      <c r="F4" s="35"/>
      <c r="G4" s="36"/>
    </row>
    <row r="5" spans="1:8" x14ac:dyDescent="0.25">
      <c r="A5" s="37" t="s">
        <v>4</v>
      </c>
      <c r="B5" s="39" t="s">
        <v>5</v>
      </c>
      <c r="C5" s="39"/>
      <c r="D5" s="39"/>
      <c r="E5" s="39"/>
      <c r="F5" s="39"/>
      <c r="G5" s="39" t="s">
        <v>6</v>
      </c>
    </row>
    <row r="6" spans="1:8" ht="30" x14ac:dyDescent="0.25">
      <c r="A6" s="38"/>
      <c r="B6" s="1" t="s">
        <v>7</v>
      </c>
      <c r="C6" s="2" t="s">
        <v>8</v>
      </c>
      <c r="D6" s="1" t="s">
        <v>9</v>
      </c>
      <c r="E6" s="1" t="s">
        <v>10</v>
      </c>
      <c r="F6" s="1" t="s">
        <v>11</v>
      </c>
      <c r="G6" s="39"/>
    </row>
    <row r="7" spans="1:8" x14ac:dyDescent="0.25">
      <c r="A7" s="3" t="s">
        <v>12</v>
      </c>
      <c r="B7" s="4"/>
      <c r="C7" s="4"/>
      <c r="D7" s="4"/>
      <c r="E7" s="4"/>
      <c r="F7" s="4"/>
      <c r="G7" s="4"/>
    </row>
    <row r="8" spans="1:8" x14ac:dyDescent="0.25">
      <c r="A8" s="5" t="s">
        <v>13</v>
      </c>
      <c r="B8" s="6">
        <v>339012342.31</v>
      </c>
      <c r="C8" s="6">
        <v>10562178.199999999</v>
      </c>
      <c r="D8" s="7">
        <v>349574520.50999999</v>
      </c>
      <c r="E8" s="6">
        <v>387728578.82999998</v>
      </c>
      <c r="F8" s="6">
        <v>387728578.82999998</v>
      </c>
      <c r="G8" s="7">
        <v>48716236.519999981</v>
      </c>
      <c r="H8" s="8"/>
    </row>
    <row r="9" spans="1:8" x14ac:dyDescent="0.25">
      <c r="A9" s="5" t="s">
        <v>14</v>
      </c>
      <c r="B9" s="6">
        <v>0</v>
      </c>
      <c r="C9" s="6">
        <v>0</v>
      </c>
      <c r="D9" s="7">
        <v>0</v>
      </c>
      <c r="E9" s="6">
        <v>0</v>
      </c>
      <c r="F9" s="6">
        <v>0</v>
      </c>
      <c r="G9" s="7">
        <v>0</v>
      </c>
    </row>
    <row r="10" spans="1:8" x14ac:dyDescent="0.25">
      <c r="A10" s="5" t="s">
        <v>15</v>
      </c>
      <c r="B10" s="6">
        <v>0</v>
      </c>
      <c r="C10" s="6">
        <v>1500000</v>
      </c>
      <c r="D10" s="7">
        <v>1500000</v>
      </c>
      <c r="E10" s="6">
        <v>774767.1</v>
      </c>
      <c r="F10" s="6">
        <v>774767.1</v>
      </c>
      <c r="G10" s="7">
        <v>774767.1</v>
      </c>
    </row>
    <row r="11" spans="1:8" x14ac:dyDescent="0.25">
      <c r="A11" s="5" t="s">
        <v>16</v>
      </c>
      <c r="B11" s="6">
        <v>159938489.99000001</v>
      </c>
      <c r="C11" s="6">
        <v>2720024.44</v>
      </c>
      <c r="D11" s="7">
        <v>162658514.43000001</v>
      </c>
      <c r="E11" s="6">
        <v>154873830.38999999</v>
      </c>
      <c r="F11" s="6">
        <v>151528725.5</v>
      </c>
      <c r="G11" s="7">
        <v>-8409764.4900000095</v>
      </c>
    </row>
    <row r="12" spans="1:8" x14ac:dyDescent="0.25">
      <c r="A12" s="5" t="s">
        <v>17</v>
      </c>
      <c r="B12" s="6">
        <v>25168726.48</v>
      </c>
      <c r="C12" s="6">
        <v>1694714</v>
      </c>
      <c r="D12" s="7">
        <v>26863440.48</v>
      </c>
      <c r="E12" s="6">
        <v>24792862.949999999</v>
      </c>
      <c r="F12" s="6">
        <v>24792862.949999999</v>
      </c>
      <c r="G12" s="7">
        <v>-375863.53000000119</v>
      </c>
    </row>
    <row r="13" spans="1:8" x14ac:dyDescent="0.25">
      <c r="A13" s="5" t="s">
        <v>18</v>
      </c>
      <c r="B13" s="6">
        <v>78683055.75</v>
      </c>
      <c r="C13" s="6">
        <v>-3785278.84</v>
      </c>
      <c r="D13" s="7">
        <v>74897776.909999996</v>
      </c>
      <c r="E13" s="6">
        <v>74438335.840000004</v>
      </c>
      <c r="F13" s="6">
        <v>74438335.840000004</v>
      </c>
      <c r="G13" s="7">
        <v>-4244719.9099999964</v>
      </c>
    </row>
    <row r="14" spans="1:8" x14ac:dyDescent="0.25">
      <c r="A14" s="5" t="s">
        <v>19</v>
      </c>
      <c r="B14" s="6">
        <v>0</v>
      </c>
      <c r="C14" s="6">
        <v>0</v>
      </c>
      <c r="D14" s="7">
        <v>0</v>
      </c>
      <c r="E14" s="6">
        <v>0</v>
      </c>
      <c r="F14" s="6">
        <v>0</v>
      </c>
      <c r="G14" s="7">
        <v>0</v>
      </c>
    </row>
    <row r="15" spans="1:8" x14ac:dyDescent="0.25">
      <c r="A15" s="9" t="s">
        <v>20</v>
      </c>
      <c r="B15" s="7">
        <v>661562756.16999996</v>
      </c>
      <c r="C15" s="7">
        <v>8700655.2699999977</v>
      </c>
      <c r="D15" s="7">
        <v>670263411.44000006</v>
      </c>
      <c r="E15" s="7">
        <v>690151234.31999981</v>
      </c>
      <c r="F15" s="7">
        <v>690151234.31999981</v>
      </c>
      <c r="G15" s="7">
        <v>28588478.149999857</v>
      </c>
    </row>
    <row r="16" spans="1:8" x14ac:dyDescent="0.25">
      <c r="A16" s="10" t="s">
        <v>21</v>
      </c>
      <c r="B16" s="6">
        <v>470453536.5</v>
      </c>
      <c r="C16" s="6">
        <v>19734538.5</v>
      </c>
      <c r="D16" s="7">
        <v>490188075</v>
      </c>
      <c r="E16" s="6">
        <v>492981090.56999999</v>
      </c>
      <c r="F16" s="6">
        <v>492981090.56999999</v>
      </c>
      <c r="G16" s="7">
        <v>22527554.069999993</v>
      </c>
    </row>
    <row r="17" spans="1:7" x14ac:dyDescent="0.25">
      <c r="A17" s="10" t="s">
        <v>22</v>
      </c>
      <c r="B17" s="6">
        <v>81466457.670000002</v>
      </c>
      <c r="C17" s="6">
        <v>-18322099.670000002</v>
      </c>
      <c r="D17" s="7">
        <v>63144358</v>
      </c>
      <c r="E17" s="6">
        <v>64064622.119999997</v>
      </c>
      <c r="F17" s="6">
        <v>64064622.119999997</v>
      </c>
      <c r="G17" s="7">
        <v>-17401835.550000004</v>
      </c>
    </row>
    <row r="18" spans="1:7" x14ac:dyDescent="0.25">
      <c r="A18" s="10" t="s">
        <v>23</v>
      </c>
      <c r="B18" s="6">
        <v>43010007.829999998</v>
      </c>
      <c r="C18" s="6">
        <v>-1162595.83</v>
      </c>
      <c r="D18" s="7">
        <v>41847412</v>
      </c>
      <c r="E18" s="6">
        <v>42787428.909999996</v>
      </c>
      <c r="F18" s="6">
        <v>42787428.909999996</v>
      </c>
      <c r="G18" s="7">
        <v>-222578.92000000179</v>
      </c>
    </row>
    <row r="19" spans="1:7" x14ac:dyDescent="0.25">
      <c r="A19" s="10" t="s">
        <v>24</v>
      </c>
      <c r="B19" s="7"/>
      <c r="C19" s="7"/>
      <c r="D19" s="7">
        <v>0</v>
      </c>
      <c r="E19" s="7"/>
      <c r="F19" s="7"/>
      <c r="G19" s="7">
        <v>0</v>
      </c>
    </row>
    <row r="20" spans="1:7" x14ac:dyDescent="0.25">
      <c r="A20" s="10" t="s">
        <v>25</v>
      </c>
      <c r="B20" s="7"/>
      <c r="C20" s="7"/>
      <c r="D20" s="7">
        <v>0</v>
      </c>
      <c r="E20" s="7"/>
      <c r="F20" s="7"/>
      <c r="G20" s="7">
        <v>0</v>
      </c>
    </row>
    <row r="21" spans="1:7" x14ac:dyDescent="0.25">
      <c r="A21" s="10" t="s">
        <v>26</v>
      </c>
      <c r="B21" s="6">
        <v>5524034.1699999999</v>
      </c>
      <c r="C21" s="6">
        <v>475782.83</v>
      </c>
      <c r="D21" s="7">
        <v>5999817</v>
      </c>
      <c r="E21" s="6">
        <v>6768066.7999999998</v>
      </c>
      <c r="F21" s="6">
        <v>6768066.7999999998</v>
      </c>
      <c r="G21" s="7">
        <v>1244032.6299999999</v>
      </c>
    </row>
    <row r="22" spans="1:7" x14ac:dyDescent="0.25">
      <c r="A22" s="10" t="s">
        <v>27</v>
      </c>
      <c r="B22" s="7"/>
      <c r="C22" s="7"/>
      <c r="D22" s="7">
        <v>0</v>
      </c>
      <c r="E22" s="7"/>
      <c r="F22" s="7"/>
      <c r="G22" s="7">
        <v>0</v>
      </c>
    </row>
    <row r="23" spans="1:7" x14ac:dyDescent="0.25">
      <c r="A23" s="10" t="s">
        <v>28</v>
      </c>
      <c r="B23" s="7"/>
      <c r="C23" s="7"/>
      <c r="D23" s="7">
        <v>0</v>
      </c>
      <c r="E23" s="7"/>
      <c r="F23" s="7"/>
      <c r="G23" s="7">
        <v>0</v>
      </c>
    </row>
    <row r="24" spans="1:7" x14ac:dyDescent="0.25">
      <c r="A24" s="10" t="s">
        <v>29</v>
      </c>
      <c r="B24" s="6">
        <v>11108720</v>
      </c>
      <c r="C24" s="6">
        <v>2609484</v>
      </c>
      <c r="D24" s="7">
        <v>13718204</v>
      </c>
      <c r="E24" s="6">
        <v>10409319.119999999</v>
      </c>
      <c r="F24" s="6">
        <v>10409319.119999999</v>
      </c>
      <c r="G24" s="7">
        <v>-699400.88000000082</v>
      </c>
    </row>
    <row r="25" spans="1:7" x14ac:dyDescent="0.25">
      <c r="A25" s="10" t="s">
        <v>30</v>
      </c>
      <c r="B25" s="6">
        <v>50000000</v>
      </c>
      <c r="C25" s="6">
        <v>3500000</v>
      </c>
      <c r="D25" s="7">
        <v>53500000</v>
      </c>
      <c r="E25" s="6">
        <v>65298649</v>
      </c>
      <c r="F25" s="6">
        <v>65298649</v>
      </c>
      <c r="G25" s="7">
        <v>15298649</v>
      </c>
    </row>
    <row r="26" spans="1:7" x14ac:dyDescent="0.25">
      <c r="A26" s="10" t="s">
        <v>31</v>
      </c>
      <c r="B26" s="6">
        <v>0</v>
      </c>
      <c r="C26" s="6">
        <v>1865545.44</v>
      </c>
      <c r="D26" s="7">
        <v>1865545.44</v>
      </c>
      <c r="E26" s="6">
        <v>7842057.7999999998</v>
      </c>
      <c r="F26" s="6">
        <v>7842057.7999999998</v>
      </c>
      <c r="G26" s="7">
        <v>7842057.7999999998</v>
      </c>
    </row>
    <row r="27" spans="1:7" x14ac:dyDescent="0.25">
      <c r="A27" s="5" t="s">
        <v>32</v>
      </c>
      <c r="B27" s="7">
        <v>12644362.119999999</v>
      </c>
      <c r="C27" s="7">
        <v>-5017438.9400000004</v>
      </c>
      <c r="D27" s="7">
        <v>7626923.1800000006</v>
      </c>
      <c r="E27" s="7">
        <v>12492487.33</v>
      </c>
      <c r="F27" s="7">
        <v>12425357.73</v>
      </c>
      <c r="G27" s="7">
        <v>-219004.38999999873</v>
      </c>
    </row>
    <row r="28" spans="1:7" x14ac:dyDescent="0.25">
      <c r="A28" s="10" t="s">
        <v>33</v>
      </c>
      <c r="B28" s="6">
        <v>89127.31</v>
      </c>
      <c r="C28" s="6">
        <v>0</v>
      </c>
      <c r="D28" s="7">
        <v>89127.31</v>
      </c>
      <c r="E28" s="6">
        <v>81354.38</v>
      </c>
      <c r="F28" s="6">
        <v>81354.38</v>
      </c>
      <c r="G28" s="7">
        <v>-7772.929999999993</v>
      </c>
    </row>
    <row r="29" spans="1:7" x14ac:dyDescent="0.25">
      <c r="A29" s="10" t="s">
        <v>34</v>
      </c>
      <c r="B29" s="6">
        <v>4883362.7</v>
      </c>
      <c r="C29" s="6">
        <v>-3424772.7</v>
      </c>
      <c r="D29" s="7">
        <v>1458590</v>
      </c>
      <c r="E29" s="6">
        <v>1446958.2</v>
      </c>
      <c r="F29" s="6">
        <v>1446958.2</v>
      </c>
      <c r="G29" s="7">
        <v>-3436404.5</v>
      </c>
    </row>
    <row r="30" spans="1:7" x14ac:dyDescent="0.25">
      <c r="A30" s="10" t="s">
        <v>35</v>
      </c>
      <c r="B30" s="6">
        <v>5280256.25</v>
      </c>
      <c r="C30" s="6">
        <v>-680411.25</v>
      </c>
      <c r="D30" s="7">
        <v>4599845</v>
      </c>
      <c r="E30" s="6">
        <v>7206273.1600000001</v>
      </c>
      <c r="F30" s="6">
        <v>7206273.1600000001</v>
      </c>
      <c r="G30" s="7">
        <v>1926016.9100000001</v>
      </c>
    </row>
    <row r="31" spans="1:7" x14ac:dyDescent="0.25">
      <c r="A31" s="10" t="s">
        <v>36</v>
      </c>
      <c r="B31" s="6">
        <v>0</v>
      </c>
      <c r="C31" s="6">
        <v>0</v>
      </c>
      <c r="D31" s="7">
        <v>0</v>
      </c>
      <c r="E31" s="6">
        <v>0</v>
      </c>
      <c r="F31" s="6">
        <v>0</v>
      </c>
      <c r="G31" s="7">
        <v>0</v>
      </c>
    </row>
    <row r="32" spans="1:7" x14ac:dyDescent="0.25">
      <c r="A32" s="10" t="s">
        <v>37</v>
      </c>
      <c r="B32" s="6">
        <v>2391615.86</v>
      </c>
      <c r="C32" s="6">
        <v>-912254.99</v>
      </c>
      <c r="D32" s="7">
        <v>1479360.8699999999</v>
      </c>
      <c r="E32" s="6">
        <v>3757901.59</v>
      </c>
      <c r="F32" s="6">
        <v>3690771.99</v>
      </c>
      <c r="G32" s="7">
        <v>1299156.1300000004</v>
      </c>
    </row>
    <row r="33" spans="1:8" x14ac:dyDescent="0.25">
      <c r="A33" s="5" t="s">
        <v>38</v>
      </c>
      <c r="B33" s="6">
        <v>0</v>
      </c>
      <c r="C33" s="6">
        <v>0</v>
      </c>
      <c r="D33" s="7">
        <v>0</v>
      </c>
      <c r="E33" s="6">
        <v>0</v>
      </c>
      <c r="F33" s="6">
        <v>0</v>
      </c>
      <c r="G33" s="7">
        <v>0</v>
      </c>
    </row>
    <row r="34" spans="1:8" x14ac:dyDescent="0.25">
      <c r="A34" s="5" t="s">
        <v>39</v>
      </c>
      <c r="B34" s="7">
        <v>86965637.819999993</v>
      </c>
      <c r="C34" s="7">
        <v>141195322.94999999</v>
      </c>
      <c r="D34" s="7">
        <v>228160960.76999998</v>
      </c>
      <c r="E34" s="7">
        <v>143010010.12</v>
      </c>
      <c r="F34" s="7">
        <v>132600979.31999999</v>
      </c>
      <c r="G34" s="7">
        <v>45635341.5</v>
      </c>
    </row>
    <row r="35" spans="1:8" x14ac:dyDescent="0.25">
      <c r="A35" s="10" t="s">
        <v>40</v>
      </c>
      <c r="B35" s="6">
        <v>86965637.819999993</v>
      </c>
      <c r="C35" s="6">
        <v>141195322.94999999</v>
      </c>
      <c r="D35" s="7">
        <v>228160960.76999998</v>
      </c>
      <c r="E35" s="6">
        <v>143010010.12</v>
      </c>
      <c r="F35" s="6">
        <v>132600979.31999999</v>
      </c>
      <c r="G35" s="7">
        <v>45635341.5</v>
      </c>
    </row>
    <row r="36" spans="1:8" x14ac:dyDescent="0.25">
      <c r="A36" s="5" t="s">
        <v>41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8" x14ac:dyDescent="0.25">
      <c r="A37" s="10" t="s">
        <v>42</v>
      </c>
      <c r="B37" s="7"/>
      <c r="C37" s="7"/>
      <c r="D37" s="7">
        <v>0</v>
      </c>
      <c r="E37" s="7"/>
      <c r="F37" s="7"/>
      <c r="G37" s="7">
        <v>0</v>
      </c>
    </row>
    <row r="38" spans="1:8" x14ac:dyDescent="0.25">
      <c r="A38" s="10" t="s">
        <v>43</v>
      </c>
      <c r="B38" s="7"/>
      <c r="C38" s="7"/>
      <c r="D38" s="7">
        <v>0</v>
      </c>
      <c r="E38" s="7"/>
      <c r="F38" s="7"/>
      <c r="G38" s="7">
        <v>0</v>
      </c>
    </row>
    <row r="39" spans="1:8" x14ac:dyDescent="0.25">
      <c r="A39" s="11"/>
      <c r="B39" s="7"/>
      <c r="C39" s="7"/>
      <c r="D39" s="7"/>
      <c r="E39" s="7"/>
      <c r="F39" s="7"/>
      <c r="G39" s="7"/>
    </row>
    <row r="40" spans="1:8" x14ac:dyDescent="0.25">
      <c r="A40" s="12" t="s">
        <v>44</v>
      </c>
      <c r="B40" s="13">
        <v>1363975370.6399996</v>
      </c>
      <c r="C40" s="13">
        <v>157570177.07999998</v>
      </c>
      <c r="D40" s="13">
        <v>1521545547.72</v>
      </c>
      <c r="E40" s="13">
        <v>1488262106.8799996</v>
      </c>
      <c r="F40" s="13">
        <v>1474440841.5899999</v>
      </c>
      <c r="G40" s="13">
        <v>110465470.94999984</v>
      </c>
    </row>
    <row r="41" spans="1:8" x14ac:dyDescent="0.25">
      <c r="A41" s="12" t="s">
        <v>45</v>
      </c>
      <c r="B41" s="14"/>
      <c r="C41" s="14"/>
      <c r="D41" s="14"/>
      <c r="E41" s="14"/>
      <c r="F41" s="14"/>
      <c r="G41" s="13">
        <v>110465470.95000029</v>
      </c>
      <c r="H41" s="8"/>
    </row>
    <row r="42" spans="1:8" x14ac:dyDescent="0.25">
      <c r="A42" s="11"/>
      <c r="B42" s="15"/>
      <c r="C42" s="15"/>
      <c r="D42" s="15"/>
      <c r="E42" s="15"/>
      <c r="F42" s="15"/>
      <c r="G42" s="15"/>
    </row>
    <row r="43" spans="1:8" x14ac:dyDescent="0.25">
      <c r="A43" s="12" t="s">
        <v>46</v>
      </c>
      <c r="B43" s="15"/>
      <c r="C43" s="15"/>
      <c r="D43" s="15"/>
      <c r="E43" s="15"/>
      <c r="F43" s="15"/>
      <c r="G43" s="15"/>
    </row>
    <row r="44" spans="1:8" x14ac:dyDescent="0.25">
      <c r="A44" s="5" t="s">
        <v>47</v>
      </c>
      <c r="B44" s="7">
        <v>420889199.38999999</v>
      </c>
      <c r="C44" s="7">
        <v>16669218.609999999</v>
      </c>
      <c r="D44" s="7">
        <v>437558418</v>
      </c>
      <c r="E44" s="7">
        <v>437615619.46999997</v>
      </c>
      <c r="F44" s="7">
        <v>437615619.46999997</v>
      </c>
      <c r="G44" s="7">
        <v>16726420.079999983</v>
      </c>
    </row>
    <row r="45" spans="1:8" x14ac:dyDescent="0.25">
      <c r="A45" s="16" t="s">
        <v>48</v>
      </c>
      <c r="B45" s="7"/>
      <c r="C45" s="7"/>
      <c r="D45" s="7">
        <v>0</v>
      </c>
      <c r="E45" s="7"/>
      <c r="F45" s="7"/>
      <c r="G45" s="7">
        <v>0</v>
      </c>
    </row>
    <row r="46" spans="1:8" x14ac:dyDescent="0.25">
      <c r="A46" s="16" t="s">
        <v>49</v>
      </c>
      <c r="B46" s="7"/>
      <c r="C46" s="7"/>
      <c r="D46" s="7">
        <v>0</v>
      </c>
      <c r="E46" s="7"/>
      <c r="F46" s="7"/>
      <c r="G46" s="7">
        <v>0</v>
      </c>
    </row>
    <row r="47" spans="1:8" x14ac:dyDescent="0.25">
      <c r="A47" s="16" t="s">
        <v>50</v>
      </c>
      <c r="B47" s="6">
        <v>92989224.760000005</v>
      </c>
      <c r="C47" s="6">
        <v>4259909.24</v>
      </c>
      <c r="D47" s="7">
        <v>97249134</v>
      </c>
      <c r="E47" s="6">
        <v>96893302.329999998</v>
      </c>
      <c r="F47" s="6">
        <v>96893302.329999998</v>
      </c>
      <c r="G47" s="7">
        <v>3904077.5699999928</v>
      </c>
    </row>
    <row r="48" spans="1:8" ht="30" x14ac:dyDescent="0.25">
      <c r="A48" s="16" t="s">
        <v>51</v>
      </c>
      <c r="B48" s="6">
        <v>327899974.63</v>
      </c>
      <c r="C48" s="6">
        <v>12409309.369999999</v>
      </c>
      <c r="D48" s="7">
        <v>340309284</v>
      </c>
      <c r="E48" s="6">
        <v>340722317.13999999</v>
      </c>
      <c r="F48" s="6">
        <v>340722317.13999999</v>
      </c>
      <c r="G48" s="7">
        <v>12822342.50999999</v>
      </c>
    </row>
    <row r="49" spans="1:7" x14ac:dyDescent="0.25">
      <c r="A49" s="16" t="s">
        <v>52</v>
      </c>
      <c r="B49" s="7"/>
      <c r="C49" s="7"/>
      <c r="D49" s="7">
        <v>0</v>
      </c>
      <c r="E49" s="7"/>
      <c r="F49" s="7"/>
      <c r="G49" s="7">
        <v>0</v>
      </c>
    </row>
    <row r="50" spans="1:7" x14ac:dyDescent="0.25">
      <c r="A50" s="16" t="s">
        <v>53</v>
      </c>
      <c r="B50" s="7"/>
      <c r="C50" s="7"/>
      <c r="D50" s="7">
        <v>0</v>
      </c>
      <c r="E50" s="7"/>
      <c r="F50" s="7"/>
      <c r="G50" s="7">
        <v>0</v>
      </c>
    </row>
    <row r="51" spans="1:7" ht="30" x14ac:dyDescent="0.25">
      <c r="A51" s="17" t="s">
        <v>54</v>
      </c>
      <c r="B51" s="7"/>
      <c r="C51" s="7"/>
      <c r="D51" s="7">
        <v>0</v>
      </c>
      <c r="E51" s="7"/>
      <c r="F51" s="7"/>
      <c r="G51" s="7">
        <v>0</v>
      </c>
    </row>
    <row r="52" spans="1:7" x14ac:dyDescent="0.25">
      <c r="A52" s="10" t="s">
        <v>55</v>
      </c>
      <c r="B52" s="7"/>
      <c r="C52" s="7"/>
      <c r="D52" s="7">
        <v>0</v>
      </c>
      <c r="E52" s="7"/>
      <c r="F52" s="7"/>
      <c r="G52" s="7">
        <v>0</v>
      </c>
    </row>
    <row r="53" spans="1:7" x14ac:dyDescent="0.25">
      <c r="A53" s="5" t="s">
        <v>56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5">
      <c r="A54" s="17" t="s">
        <v>57</v>
      </c>
      <c r="B54" s="7"/>
      <c r="C54" s="7"/>
      <c r="D54" s="7">
        <v>0</v>
      </c>
      <c r="E54" s="7"/>
      <c r="F54" s="7"/>
      <c r="G54" s="7">
        <v>0</v>
      </c>
    </row>
    <row r="55" spans="1:7" x14ac:dyDescent="0.25">
      <c r="A55" s="16" t="s">
        <v>58</v>
      </c>
      <c r="B55" s="7"/>
      <c r="C55" s="7"/>
      <c r="D55" s="7">
        <v>0</v>
      </c>
      <c r="E55" s="7"/>
      <c r="F55" s="7"/>
      <c r="G55" s="7">
        <v>0</v>
      </c>
    </row>
    <row r="56" spans="1:7" x14ac:dyDescent="0.25">
      <c r="A56" s="16" t="s">
        <v>59</v>
      </c>
      <c r="B56" s="7"/>
      <c r="C56" s="7"/>
      <c r="D56" s="7">
        <v>0</v>
      </c>
      <c r="E56" s="7"/>
      <c r="F56" s="7"/>
      <c r="G56" s="7">
        <v>0</v>
      </c>
    </row>
    <row r="57" spans="1:7" x14ac:dyDescent="0.25">
      <c r="A57" s="17" t="s">
        <v>60</v>
      </c>
      <c r="B57" s="6">
        <v>0</v>
      </c>
      <c r="C57" s="6">
        <v>0</v>
      </c>
      <c r="D57" s="7">
        <v>0</v>
      </c>
      <c r="E57" s="6">
        <v>0</v>
      </c>
      <c r="F57" s="6">
        <v>0</v>
      </c>
      <c r="G57" s="7">
        <v>0</v>
      </c>
    </row>
    <row r="58" spans="1:7" x14ac:dyDescent="0.25">
      <c r="A58" s="5" t="s">
        <v>61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5">
      <c r="A59" s="16" t="s">
        <v>62</v>
      </c>
      <c r="B59" s="6">
        <v>0</v>
      </c>
      <c r="C59" s="6">
        <v>0</v>
      </c>
      <c r="D59" s="7">
        <v>0</v>
      </c>
      <c r="E59" s="6">
        <v>0</v>
      </c>
      <c r="F59" s="6">
        <v>0</v>
      </c>
      <c r="G59" s="7">
        <v>0</v>
      </c>
    </row>
    <row r="60" spans="1:7" x14ac:dyDescent="0.25">
      <c r="A60" s="16" t="s">
        <v>63</v>
      </c>
      <c r="B60" s="6">
        <v>0</v>
      </c>
      <c r="C60" s="6">
        <v>0</v>
      </c>
      <c r="D60" s="7">
        <v>0</v>
      </c>
      <c r="E60" s="6">
        <v>0</v>
      </c>
      <c r="F60" s="6">
        <v>0</v>
      </c>
      <c r="G60" s="7">
        <v>0</v>
      </c>
    </row>
    <row r="61" spans="1:7" x14ac:dyDescent="0.25">
      <c r="A61" s="5" t="s">
        <v>64</v>
      </c>
      <c r="B61" s="6">
        <v>0</v>
      </c>
      <c r="C61" s="6">
        <v>0</v>
      </c>
      <c r="D61" s="7">
        <v>0</v>
      </c>
      <c r="E61" s="6">
        <v>0</v>
      </c>
      <c r="F61" s="6">
        <v>0</v>
      </c>
      <c r="G61" s="7">
        <v>0</v>
      </c>
    </row>
    <row r="62" spans="1:7" x14ac:dyDescent="0.25">
      <c r="A62" s="5" t="s">
        <v>65</v>
      </c>
      <c r="B62" s="6">
        <v>0</v>
      </c>
      <c r="C62" s="6">
        <v>0</v>
      </c>
      <c r="D62" s="7">
        <v>0</v>
      </c>
      <c r="E62" s="6">
        <v>0</v>
      </c>
      <c r="F62" s="7"/>
      <c r="G62" s="7">
        <v>0</v>
      </c>
    </row>
    <row r="63" spans="1:7" x14ac:dyDescent="0.25">
      <c r="A63" s="11"/>
      <c r="B63" s="15"/>
      <c r="C63" s="15"/>
      <c r="D63" s="15"/>
      <c r="E63" s="15"/>
      <c r="F63" s="15"/>
      <c r="G63" s="15"/>
    </row>
    <row r="64" spans="1:7" x14ac:dyDescent="0.25">
      <c r="A64" s="12" t="s">
        <v>66</v>
      </c>
      <c r="B64" s="13">
        <v>420889199.38999999</v>
      </c>
      <c r="C64" s="13">
        <v>16669218.609999999</v>
      </c>
      <c r="D64" s="13">
        <v>437558418</v>
      </c>
      <c r="E64" s="13">
        <v>437615619.46999997</v>
      </c>
      <c r="F64" s="13">
        <v>437615619.46999997</v>
      </c>
      <c r="G64" s="13">
        <v>16726420.079999983</v>
      </c>
    </row>
    <row r="65" spans="1:7" x14ac:dyDescent="0.25">
      <c r="A65" s="11"/>
      <c r="B65" s="15"/>
      <c r="C65" s="15"/>
      <c r="D65" s="15"/>
      <c r="E65" s="15"/>
      <c r="F65" s="15"/>
      <c r="G65" s="15"/>
    </row>
    <row r="66" spans="1:7" x14ac:dyDescent="0.25">
      <c r="A66" s="12" t="s">
        <v>67</v>
      </c>
      <c r="B66" s="13">
        <v>250837549.97</v>
      </c>
      <c r="C66" s="13">
        <v>49038696.020000003</v>
      </c>
      <c r="D66" s="13">
        <v>299876245.99000001</v>
      </c>
      <c r="E66" s="13">
        <v>213332121.00999999</v>
      </c>
      <c r="F66" s="13">
        <v>213332121.00999999</v>
      </c>
      <c r="G66" s="13">
        <v>-37505428.960000008</v>
      </c>
    </row>
    <row r="67" spans="1:7" x14ac:dyDescent="0.25">
      <c r="A67" s="5" t="s">
        <v>68</v>
      </c>
      <c r="B67" s="6">
        <v>250837549.97</v>
      </c>
      <c r="C67" s="6">
        <v>49038696.020000003</v>
      </c>
      <c r="D67" s="7">
        <v>299876245.99000001</v>
      </c>
      <c r="E67" s="6">
        <v>213332121.00999999</v>
      </c>
      <c r="F67" s="6">
        <v>213332121.00999999</v>
      </c>
      <c r="G67" s="7">
        <v>-37505428.960000008</v>
      </c>
    </row>
    <row r="68" spans="1:7" x14ac:dyDescent="0.25">
      <c r="A68" s="11"/>
      <c r="B68" s="15"/>
      <c r="C68" s="15"/>
      <c r="D68" s="15"/>
      <c r="E68" s="15"/>
      <c r="F68" s="15"/>
      <c r="G68" s="15"/>
    </row>
    <row r="69" spans="1:7" x14ac:dyDescent="0.25">
      <c r="A69" s="12" t="s">
        <v>69</v>
      </c>
      <c r="B69" s="13">
        <v>2035702119.9999998</v>
      </c>
      <c r="C69" s="13">
        <v>223278091.71000001</v>
      </c>
      <c r="D69" s="13">
        <v>2258980211.71</v>
      </c>
      <c r="E69" s="13">
        <v>2139209847.3599997</v>
      </c>
      <c r="F69" s="13">
        <v>2125388582.0699999</v>
      </c>
      <c r="G69" s="13">
        <v>89686462.069999814</v>
      </c>
    </row>
    <row r="70" spans="1:7" x14ac:dyDescent="0.25">
      <c r="A70" s="11"/>
      <c r="B70" s="15"/>
      <c r="C70" s="15"/>
      <c r="D70" s="15"/>
      <c r="E70" s="15"/>
      <c r="F70" s="15"/>
      <c r="G70" s="15"/>
    </row>
    <row r="71" spans="1:7" x14ac:dyDescent="0.25">
      <c r="A71" s="12" t="s">
        <v>70</v>
      </c>
      <c r="B71" s="15"/>
      <c r="C71" s="15"/>
      <c r="D71" s="15"/>
      <c r="E71" s="15"/>
      <c r="F71" s="15"/>
      <c r="G71" s="15"/>
    </row>
    <row r="72" spans="1:7" ht="30" x14ac:dyDescent="0.25">
      <c r="A72" s="18" t="s">
        <v>71</v>
      </c>
      <c r="B72" s="6">
        <v>176968793.11000001</v>
      </c>
      <c r="C72" s="6">
        <v>117825646.02</v>
      </c>
      <c r="D72" s="7">
        <v>294794439.13</v>
      </c>
      <c r="E72" s="6">
        <v>208250314.97</v>
      </c>
      <c r="F72" s="6">
        <v>208250314.97</v>
      </c>
      <c r="G72" s="7">
        <v>31281521.859999985</v>
      </c>
    </row>
    <row r="73" spans="1:7" ht="30" x14ac:dyDescent="0.25">
      <c r="A73" s="18" t="s">
        <v>72</v>
      </c>
      <c r="B73" s="6">
        <v>73868756.859999999</v>
      </c>
      <c r="C73" s="6">
        <v>-68786950</v>
      </c>
      <c r="D73" s="7">
        <v>5081806.8599999994</v>
      </c>
      <c r="E73" s="6">
        <v>5081806.04</v>
      </c>
      <c r="F73" s="6">
        <v>5081806.04</v>
      </c>
      <c r="G73" s="7">
        <v>-68786950.819999993</v>
      </c>
    </row>
    <row r="74" spans="1:7" x14ac:dyDescent="0.25">
      <c r="A74" s="19" t="s">
        <v>73</v>
      </c>
      <c r="B74" s="13">
        <v>250837549.97000003</v>
      </c>
      <c r="C74" s="13">
        <v>49038696.019999996</v>
      </c>
      <c r="D74" s="13">
        <v>299876245.99000001</v>
      </c>
      <c r="E74" s="13">
        <v>213332121.00999999</v>
      </c>
      <c r="F74" s="13">
        <v>213332121.00999999</v>
      </c>
      <c r="G74" s="13">
        <v>-37505428.960000008</v>
      </c>
    </row>
    <row r="75" spans="1:7" x14ac:dyDescent="0.25">
      <c r="A75" s="20"/>
      <c r="B75" s="21"/>
      <c r="C75" s="21"/>
      <c r="D75" s="21"/>
      <c r="E75" s="21"/>
      <c r="F75" s="21"/>
      <c r="G75" s="21"/>
    </row>
    <row r="76" spans="1:7" x14ac:dyDescent="0.25">
      <c r="B76" s="22"/>
      <c r="C76" s="22"/>
      <c r="D76" s="22"/>
      <c r="E76" s="22"/>
      <c r="F76" s="22"/>
      <c r="G76" s="22"/>
    </row>
    <row r="77" spans="1:7" x14ac:dyDescent="0.25">
      <c r="B77" s="22"/>
      <c r="C77" s="22"/>
      <c r="D77" s="22">
        <f>B77+C77</f>
        <v>0</v>
      </c>
      <c r="E77" s="22"/>
      <c r="F77" s="22"/>
      <c r="G77" s="23">
        <f t="shared" ref="G77" si="0">B77-F77</f>
        <v>0</v>
      </c>
    </row>
    <row r="78" spans="1:7" s="24" customFormat="1" ht="11.25" x14ac:dyDescent="0.2">
      <c r="A78" s="24" t="s">
        <v>74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25" right="0.25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2022-02-04T21:10:29Z</dcterms:created>
  <dcterms:modified xsi:type="dcterms:W3CDTF">2022-02-04T21:28:17Z</dcterms:modified>
</cp:coreProperties>
</file>