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 1ER TRIM 2021\"/>
    </mc:Choice>
  </mc:AlternateContent>
  <xr:revisionPtr revIDLastSave="0" documentId="8_{51431FAA-5287-420B-9C8A-2793D0FFF86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PPI!$A$3:$N$39</definedName>
  </definedNames>
  <calcPr calcId="181029"/>
</workbook>
</file>

<file path=xl/calcChain.xml><?xml version="1.0" encoding="utf-8"?>
<calcChain xmlns="http://schemas.openxmlformats.org/spreadsheetml/2006/main">
  <c r="G21" i="1" l="1"/>
  <c r="F21" i="1"/>
  <c r="E21" i="1"/>
  <c r="L21" i="1"/>
  <c r="L23" i="1" s="1"/>
  <c r="K21" i="1"/>
  <c r="K23" i="1" s="1"/>
  <c r="G15" i="1"/>
  <c r="G23" i="1" s="1"/>
  <c r="F15" i="1"/>
  <c r="E15" i="1"/>
  <c r="E23" i="1" l="1"/>
  <c r="F23" i="1"/>
</calcChain>
</file>

<file path=xl/sharedStrings.xml><?xml version="1.0" encoding="utf-8"?>
<sst xmlns="http://schemas.openxmlformats.org/spreadsheetml/2006/main" count="51" uniqueCount="36">
  <si>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</si>
  <si>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</si>
  <si>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</si>
  <si>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</si>
  <si>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</si>
  <si>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</si>
  <si>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</si>
  <si>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</si>
  <si>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</si>
  <si>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</si>
  <si>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</si>
  <si>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</si>
  <si>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</si>
  <si>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</si>
  <si>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</si>
  <si>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</si>
  <si>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</si>
  <si>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</si>
  <si>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F0002</t>
  </si>
  <si>
    <t>INFRAESTRUCTURA DEPORTIVA</t>
  </si>
  <si>
    <t>31120-8302-5151</t>
  </si>
  <si>
    <t>31120-8302-5191</t>
  </si>
  <si>
    <t>31120-8302-5671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</si>
  <si>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</si>
  <si>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</si>
  <si>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</si>
  <si>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</si>
  <si>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</si>
  <si>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</si>
  <si>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</si>
  <si>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Sistema de Cultura Física y Deporte del Municipio de Celaya Guanajuato
Programas y Proyectos de Inversión
Del 1 de Enero al 31 de Marzo del 2021</t>
  </si>
  <si>
    <t>F0006</t>
  </si>
  <si>
    <t>COORDINACIÓN ADMINISTRATIVA</t>
  </si>
  <si>
    <t>31120-8306-5111</t>
  </si>
  <si>
    <t>31120-8306-5151</t>
  </si>
  <si>
    <t>31120-8306-5191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</si>
</sst>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3" fontId="4" fillId="2" borderId="22" xfId="0" applyNumberFormat="1" applyFont="1" applyFill="1" applyBorder="1" applyAlignment="1" applyProtection="1">
      <alignment horizontal="right" vertical="center" wrapText="1"/>
      <protection locked="0"/>
    </xf>
    <xf numFmtId="43" fontId="4" fillId="2" borderId="23" xfId="0" applyNumberFormat="1" applyFont="1" applyFill="1" applyBorder="1" applyAlignment="1" applyProtection="1">
      <alignment horizontal="right" vertical="center" wrapText="1"/>
      <protection locked="0"/>
    </xf>
    <xf numFmtId="43" fontId="4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43" fontId="1" fillId="0" borderId="0" xfId="17" applyFont="1" applyFill="1" applyBorder="1" applyAlignment="1" applyProtection="1">
      <alignment vertical="top" wrapText="1"/>
      <protection locked="0"/>
    </xf>
    <xf numFmtId="43" fontId="0" fillId="0" borderId="11" xfId="17" applyFont="1" applyBorder="1" applyProtection="1">
      <protection locked="0"/>
    </xf>
    <xf numFmtId="43" fontId="6" fillId="0" borderId="22" xfId="17" applyFont="1" applyBorder="1" applyProtection="1">
      <protection locked="0"/>
    </xf>
    <xf numFmtId="43" fontId="6" fillId="0" borderId="23" xfId="17" applyFont="1" applyBorder="1" applyProtection="1">
      <protection locked="0"/>
    </xf>
    <xf numFmtId="43" fontId="6" fillId="0" borderId="24" xfId="17" applyFont="1" applyBorder="1" applyProtection="1">
      <protection locked="0"/>
    </xf>
    <xf numFmtId="9" fontId="0" fillId="0" borderId="0" xfId="18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9" fontId="6" fillId="0" borderId="22" xfId="18" applyFont="1" applyBorder="1" applyAlignment="1" applyProtection="1">
      <alignment horizontal="center"/>
      <protection locked="0"/>
    </xf>
    <xf numFmtId="9" fontId="6" fillId="0" borderId="24" xfId="18" applyFont="1" applyBorder="1" applyAlignment="1" applyProtection="1">
      <alignment horizontal="center"/>
      <protection locked="0"/>
    </xf>
    <xf numFmtId="9" fontId="6" fillId="0" borderId="22" xfId="0" applyNumberFormat="1" applyFont="1" applyBorder="1" applyAlignment="1" applyProtection="1">
      <alignment horizontal="center"/>
      <protection locked="0"/>
    </xf>
    <xf numFmtId="9" fontId="6" fillId="0" borderId="24" xfId="0" applyNumberFormat="1" applyFont="1" applyBorder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9" fontId="6" fillId="3" borderId="0" xfId="18" applyFont="1" applyFill="1" applyAlignment="1" applyProtection="1">
      <alignment horizontal="center"/>
      <protection locked="0"/>
    </xf>
    <xf numFmtId="43" fontId="6" fillId="3" borderId="0" xfId="0" applyNumberFormat="1" applyFont="1" applyFill="1" applyProtection="1"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10" fillId="4" borderId="16" xfId="16" applyFont="1" applyFill="1" applyBorder="1" applyAlignment="1">
      <alignment horizontal="center" vertical="top" wrapText="1"/>
    </xf>
    <xf numFmtId="0" fontId="10" fillId="4" borderId="1" xfId="16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left"/>
    </xf>
    <xf numFmtId="0" fontId="10" fillId="4" borderId="2" xfId="11" applyFont="1" applyFill="1" applyBorder="1" applyAlignment="1">
      <alignment horizontal="left" vertical="center"/>
    </xf>
    <xf numFmtId="0" fontId="10" fillId="4" borderId="17" xfId="11" applyFont="1" applyFill="1" applyBorder="1" applyAlignment="1">
      <alignment horizontal="center" vertical="center"/>
    </xf>
    <xf numFmtId="0" fontId="10" fillId="4" borderId="18" xfId="16" applyFont="1" applyFill="1" applyBorder="1" applyAlignment="1">
      <alignment horizontal="center" vertical="top" wrapText="1"/>
    </xf>
    <xf numFmtId="0" fontId="10" fillId="4" borderId="19" xfId="16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4" fontId="10" fillId="4" borderId="20" xfId="11" applyNumberFormat="1" applyFont="1" applyFill="1" applyBorder="1" applyAlignment="1">
      <alignment horizontal="center" vertical="center" wrapText="1"/>
    </xf>
    <xf numFmtId="4" fontId="10" fillId="4" borderId="21" xfId="11" applyNumberFormat="1" applyFont="1" applyFill="1" applyBorder="1" applyAlignment="1">
      <alignment horizontal="center" vertical="center" wrapText="1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showGridLines="0" tabSelected="1" zoomScaleNormal="100" workbookViewId="0">
      <selection sqref="A1:N1"/>
    </sheetView>
  </sheetViews>
  <sheetFormatPr baseColWidth="10" defaultColWidth="12" defaultRowHeight="11.25" x14ac:dyDescent="0.2"/>
  <cols>
    <col min="1" max="1" width="19.83203125" style="2" customWidth="1"/>
    <col min="2" max="2" width="28.16406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41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s="1" customFormat="1" ht="12.75" customHeight="1" x14ac:dyDescent="0.2">
      <c r="A2" s="44"/>
      <c r="B2" s="45"/>
      <c r="C2" s="45"/>
      <c r="D2" s="45"/>
      <c r="E2" s="46"/>
      <c r="F2" s="47" t="s">
        <v>2</v>
      </c>
      <c r="G2" s="48"/>
      <c r="H2" s="46"/>
      <c r="I2" s="47" t="s">
        <v>8</v>
      </c>
      <c r="J2" s="48"/>
      <c r="K2" s="49" t="s">
        <v>15</v>
      </c>
      <c r="L2" s="48"/>
      <c r="M2" s="50" t="s">
        <v>14</v>
      </c>
      <c r="N2" s="51"/>
    </row>
    <row r="3" spans="1:14" s="1" customFormat="1" ht="21.95" customHeight="1" thickBot="1" x14ac:dyDescent="0.25">
      <c r="A3" s="52" t="s">
        <v>16</v>
      </c>
      <c r="B3" s="53" t="s">
        <v>0</v>
      </c>
      <c r="C3" s="53" t="s">
        <v>5</v>
      </c>
      <c r="D3" s="53" t="s">
        <v>1</v>
      </c>
      <c r="E3" s="54" t="s">
        <v>3</v>
      </c>
      <c r="F3" s="54" t="s">
        <v>4</v>
      </c>
      <c r="G3" s="54" t="s">
        <v>6</v>
      </c>
      <c r="H3" s="54" t="s">
        <v>9</v>
      </c>
      <c r="I3" s="54" t="s">
        <v>4</v>
      </c>
      <c r="J3" s="54" t="s">
        <v>7</v>
      </c>
      <c r="K3" s="55" t="s">
        <v>10</v>
      </c>
      <c r="L3" s="55" t="s">
        <v>11</v>
      </c>
      <c r="M3" s="56" t="s">
        <v>12</v>
      </c>
      <c r="N3" s="57" t="s">
        <v>13</v>
      </c>
    </row>
    <row r="4" spans="1:14" ht="12" x14ac:dyDescent="0.2">
      <c r="A4" s="38" t="s">
        <v>23</v>
      </c>
      <c r="B4" s="39"/>
      <c r="C4" s="39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.75" x14ac:dyDescent="0.2">
      <c r="A5" s="8"/>
      <c r="B5" s="40" t="s">
        <v>24</v>
      </c>
      <c r="C5" s="40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x14ac:dyDescent="0.2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12" t="s">
        <v>18</v>
      </c>
      <c r="B7" s="9" t="s">
        <v>19</v>
      </c>
      <c r="C7" s="9" t="s">
        <v>19</v>
      </c>
      <c r="D7" s="9" t="s">
        <v>20</v>
      </c>
      <c r="E7" s="22">
        <v>10000</v>
      </c>
      <c r="F7" s="22">
        <v>10000</v>
      </c>
      <c r="G7" s="22">
        <v>0</v>
      </c>
      <c r="H7" s="9"/>
      <c r="I7" s="9"/>
      <c r="J7" s="9"/>
      <c r="K7" s="27">
        <v>0</v>
      </c>
      <c r="L7" s="27">
        <v>0</v>
      </c>
      <c r="M7" s="9"/>
      <c r="N7" s="10"/>
    </row>
    <row r="8" spans="1:14" x14ac:dyDescent="0.2">
      <c r="A8" s="12" t="s">
        <v>18</v>
      </c>
      <c r="B8" s="9" t="s">
        <v>19</v>
      </c>
      <c r="C8" s="9" t="s">
        <v>19</v>
      </c>
      <c r="D8" s="13" t="s">
        <v>21</v>
      </c>
      <c r="E8" s="22">
        <v>15000</v>
      </c>
      <c r="F8" s="22">
        <v>15000</v>
      </c>
      <c r="G8" s="22">
        <v>0</v>
      </c>
      <c r="H8" s="9"/>
      <c r="I8" s="9"/>
      <c r="J8" s="9"/>
      <c r="K8" s="27">
        <v>0</v>
      </c>
      <c r="L8" s="27">
        <v>0</v>
      </c>
      <c r="M8" s="9"/>
      <c r="N8" s="10"/>
    </row>
    <row r="9" spans="1:14" x14ac:dyDescent="0.2">
      <c r="A9" s="12" t="s">
        <v>18</v>
      </c>
      <c r="B9" s="9" t="s">
        <v>19</v>
      </c>
      <c r="C9" s="9" t="s">
        <v>19</v>
      </c>
      <c r="D9" s="13" t="s">
        <v>22</v>
      </c>
      <c r="E9" s="22">
        <v>90000</v>
      </c>
      <c r="F9" s="22">
        <v>90000</v>
      </c>
      <c r="G9" s="22">
        <v>12889.64</v>
      </c>
      <c r="H9" s="9"/>
      <c r="I9" s="9"/>
      <c r="J9" s="9"/>
      <c r="K9" s="27">
        <v>0.14321822222222222</v>
      </c>
      <c r="L9" s="27">
        <v>0.14321822222222222</v>
      </c>
      <c r="M9" s="9"/>
      <c r="N9" s="10"/>
    </row>
    <row r="10" spans="1:14" x14ac:dyDescent="0.2">
      <c r="A10" s="12" t="s">
        <v>31</v>
      </c>
      <c r="B10" s="9" t="s">
        <v>32</v>
      </c>
      <c r="C10" s="9" t="s">
        <v>32</v>
      </c>
      <c r="D10" s="13" t="s">
        <v>33</v>
      </c>
      <c r="E10" s="22">
        <v>5000</v>
      </c>
      <c r="F10" s="22">
        <v>5000</v>
      </c>
      <c r="G10" s="22">
        <v>0</v>
      </c>
      <c r="H10" s="9"/>
      <c r="I10" s="9"/>
      <c r="J10" s="9"/>
      <c r="K10" s="27">
        <v>0</v>
      </c>
      <c r="L10" s="27">
        <v>0</v>
      </c>
      <c r="M10" s="9"/>
      <c r="N10" s="10"/>
    </row>
    <row r="11" spans="1:14" x14ac:dyDescent="0.2">
      <c r="A11" s="12" t="s">
        <v>31</v>
      </c>
      <c r="B11" s="9" t="s">
        <v>19</v>
      </c>
      <c r="C11" s="9" t="s">
        <v>19</v>
      </c>
      <c r="D11" s="13" t="s">
        <v>34</v>
      </c>
      <c r="E11" s="22">
        <v>20000</v>
      </c>
      <c r="F11" s="22">
        <v>20000</v>
      </c>
      <c r="G11" s="22">
        <v>3000</v>
      </c>
      <c r="H11" s="9"/>
      <c r="I11" s="9"/>
      <c r="J11" s="9"/>
      <c r="K11" s="27">
        <v>0.15</v>
      </c>
      <c r="L11" s="27">
        <v>0.15</v>
      </c>
      <c r="M11" s="9"/>
      <c r="N11" s="10"/>
    </row>
    <row r="12" spans="1:14" x14ac:dyDescent="0.2">
      <c r="A12" s="12" t="s">
        <v>31</v>
      </c>
      <c r="B12" s="9" t="s">
        <v>19</v>
      </c>
      <c r="C12" s="9" t="s">
        <v>19</v>
      </c>
      <c r="D12" s="13" t="s">
        <v>35</v>
      </c>
      <c r="E12" s="22">
        <v>10000</v>
      </c>
      <c r="F12" s="22">
        <v>10000</v>
      </c>
      <c r="G12" s="22">
        <v>0</v>
      </c>
      <c r="H12" s="9"/>
      <c r="I12" s="9"/>
      <c r="J12" s="9"/>
      <c r="K12" s="27">
        <v>0</v>
      </c>
      <c r="L12" s="27">
        <v>0</v>
      </c>
      <c r="M12" s="9"/>
      <c r="N12" s="10"/>
    </row>
    <row r="13" spans="1:14" x14ac:dyDescent="0.2">
      <c r="A13" s="11"/>
      <c r="B13" s="9"/>
      <c r="C13" s="9"/>
      <c r="D13" s="9"/>
      <c r="E13" s="9"/>
      <c r="F13" s="9"/>
      <c r="G13" s="9"/>
      <c r="H13" s="9"/>
      <c r="I13" s="9"/>
      <c r="J13" s="9"/>
      <c r="K13" s="28"/>
      <c r="L13" s="28"/>
      <c r="M13" s="9"/>
      <c r="N13" s="10"/>
    </row>
    <row r="14" spans="1:14" ht="12" thickBo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29"/>
      <c r="L14" s="29"/>
      <c r="M14" s="15"/>
      <c r="N14" s="16"/>
    </row>
    <row r="15" spans="1:14" ht="11.25" customHeight="1" thickBot="1" x14ac:dyDescent="0.25">
      <c r="A15" s="5" t="s">
        <v>25</v>
      </c>
      <c r="E15" s="17">
        <f>SUM(E7:E12)</f>
        <v>150000</v>
      </c>
      <c r="F15" s="18">
        <f>SUM(F7:F12)</f>
        <v>150000</v>
      </c>
      <c r="G15" s="19">
        <f>SUM(G7:G12)</f>
        <v>15889.64</v>
      </c>
      <c r="K15" s="30">
        <v>0.10593093333333332</v>
      </c>
      <c r="L15" s="31">
        <v>0.10593093333333332</v>
      </c>
    </row>
    <row r="16" spans="1:14" ht="12" thickBot="1" x14ac:dyDescent="0.25">
      <c r="K16" s="4"/>
      <c r="L16" s="4"/>
    </row>
    <row r="17" spans="1:14" ht="12" x14ac:dyDescent="0.2">
      <c r="A17" s="38" t="s">
        <v>26</v>
      </c>
      <c r="B17" s="39"/>
      <c r="C17" s="39"/>
      <c r="D17" s="20"/>
      <c r="E17" s="20"/>
      <c r="F17" s="20"/>
      <c r="G17" s="20"/>
      <c r="H17" s="20"/>
      <c r="I17" s="20"/>
      <c r="J17" s="20"/>
      <c r="K17" s="6"/>
      <c r="L17" s="6"/>
      <c r="M17" s="20"/>
      <c r="N17" s="21"/>
    </row>
    <row r="18" spans="1:14" ht="12.75" x14ac:dyDescent="0.2">
      <c r="A18" s="8"/>
      <c r="B18" s="40" t="s">
        <v>27</v>
      </c>
      <c r="C18" s="40"/>
      <c r="D18" s="9"/>
      <c r="E18" s="9"/>
      <c r="F18" s="9"/>
      <c r="G18" s="9"/>
      <c r="H18" s="9"/>
      <c r="I18" s="9"/>
      <c r="J18" s="9"/>
      <c r="K18" s="27">
        <v>0</v>
      </c>
      <c r="L18" s="27">
        <v>0</v>
      </c>
      <c r="M18" s="9"/>
      <c r="N18" s="10"/>
    </row>
    <row r="19" spans="1:14" x14ac:dyDescent="0.2">
      <c r="A19" s="11"/>
      <c r="B19" s="9"/>
      <c r="C19" s="9"/>
      <c r="D19" s="9"/>
      <c r="E19" s="22">
        <v>0</v>
      </c>
      <c r="F19" s="22">
        <v>0</v>
      </c>
      <c r="G19" s="22">
        <v>0</v>
      </c>
      <c r="H19" s="9"/>
      <c r="I19" s="9"/>
      <c r="J19" s="9"/>
      <c r="K19" s="28"/>
      <c r="L19" s="28"/>
      <c r="M19" s="9"/>
      <c r="N19" s="10"/>
    </row>
    <row r="20" spans="1:14" ht="12" thickBot="1" x14ac:dyDescent="0.25">
      <c r="A20" s="14"/>
      <c r="B20" s="15"/>
      <c r="C20" s="15"/>
      <c r="D20" s="15"/>
      <c r="E20" s="23"/>
      <c r="F20" s="23"/>
      <c r="G20" s="23"/>
      <c r="H20" s="15"/>
      <c r="I20" s="15"/>
      <c r="J20" s="15"/>
      <c r="K20" s="29"/>
      <c r="L20" s="29"/>
      <c r="M20" s="15"/>
      <c r="N20" s="16"/>
    </row>
    <row r="21" spans="1:14" ht="12" thickBot="1" x14ac:dyDescent="0.25">
      <c r="A21" s="5" t="s">
        <v>28</v>
      </c>
      <c r="E21" s="24">
        <f>+E19</f>
        <v>0</v>
      </c>
      <c r="F21" s="25">
        <f>+F19</f>
        <v>0</v>
      </c>
      <c r="G21" s="26">
        <f>+G19</f>
        <v>0</v>
      </c>
      <c r="K21" s="32">
        <f>+K18</f>
        <v>0</v>
      </c>
      <c r="L21" s="33">
        <f>+L18</f>
        <v>0</v>
      </c>
    </row>
    <row r="22" spans="1:14" x14ac:dyDescent="0.2">
      <c r="K22" s="4"/>
      <c r="L22" s="4"/>
    </row>
    <row r="23" spans="1:14" x14ac:dyDescent="0.2">
      <c r="A23" s="34" t="s">
        <v>29</v>
      </c>
      <c r="B23" s="35"/>
      <c r="C23" s="35"/>
      <c r="D23" s="35"/>
      <c r="E23" s="37">
        <f>+E15+E21</f>
        <v>150000</v>
      </c>
      <c r="F23" s="37">
        <f t="shared" ref="F23:G23" si="0">+F15+F21</f>
        <v>150000</v>
      </c>
      <c r="G23" s="37">
        <f t="shared" si="0"/>
        <v>15889.64</v>
      </c>
      <c r="H23" s="35"/>
      <c r="I23" s="35"/>
      <c r="J23" s="35"/>
      <c r="K23" s="36">
        <f t="shared" ref="K23:L23" si="1">+K15+K21</f>
        <v>0.10593093333333332</v>
      </c>
      <c r="L23" s="36">
        <f t="shared" si="1"/>
        <v>0.10593093333333332</v>
      </c>
      <c r="M23" s="35"/>
      <c r="N23" s="35"/>
    </row>
    <row r="25" spans="1:14" x14ac:dyDescent="0.2">
      <c r="A25" s="3" t="s">
        <v>17</v>
      </c>
    </row>
    <row r="40" spans="1:1" x14ac:dyDescent="0.2">
      <c r="A4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9" xr:uid="{00000000-0009-0000-0000-000000000000}"/>
  <mergeCells count="5">
    <mergeCell ref="A1:N1"/>
    <mergeCell ref="A4:C4"/>
    <mergeCell ref="B5:C5"/>
    <mergeCell ref="A17:C17"/>
    <mergeCell ref="B18:C18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2021-04-25T18:32:39Z</cp:lastPrinted>
  <dcterms:created xsi:type="dcterms:W3CDTF">2014-10-22T05:35:08Z</dcterms:created>
  <dcterms:modified xsi:type="dcterms:W3CDTF">2021-05-13T15:42:11Z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