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FERIA 1ER TRIM 2021\"/>
    </mc:Choice>
  </mc:AlternateContent>
  <xr:revisionPtr revIDLastSave="0" documentId="8_{BEFCEE7A-AFFF-4AC1-811E-5EB2ADEF80C8}" xr6:coauthVersionLast="46" xr6:coauthVersionMax="46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CA!$A$1:$H$52</definedName>
    <definedName name="_xlnm.Print_Area" localSheetId="1">CTG!$A$1:$H$20</definedName>
  </definedNames>
  <calcPr calcId="18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H42" i="5" s="1"/>
  <c r="E25" i="5"/>
  <c r="E16" i="5"/>
  <c r="E42" i="5" l="1"/>
</calcChain>
</file>

<file path=xl/sharedStrings.xml><?xml version="1.0" encoding="utf-8"?>
<sst xmlns="http://schemas.openxmlformats.org/spreadsheetml/2006/main" count="203" uniqueCount="143">
  <si>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</si>
  <si>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</si>
  <si>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</si>
  <si>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</si>
  <si>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</si>
  <si>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</si>
  <si>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</si>
  <si>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</si>
  <si>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</si>
  <si>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</si>
  <si>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</si>
  <si>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</si>
  <si>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</si>
  <si>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</si>
  <si>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</si>
  <si>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</si>
  <si>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</si>
  <si>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</si>
  <si>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</si>
  <si>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</si>
  <si>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</si>
  <si>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</si>
  <si>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</si>
  <si>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</si>
  <si>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</si>
  <si>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</si>
  <si>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</si>
  <si>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</si>
  <si>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</si>
  <si>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</si>
  <si>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</si>
  <si>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</si>
  <si>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</si>
  <si>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</si>
  <si>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</si>
  <si>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</si>
  <si>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</si>
  <si>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</si>
  <si>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</si>
  <si>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</si>
  <si>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</si>
  <si>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</si>
  <si>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</si>
  <si>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</si>
  <si>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</si>
  <si>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</si>
  <si>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</si>
  <si>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</si>
  <si>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</si>
  <si>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</si>
  <si>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</si>
  <si>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</si>
  <si>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</si>
  <si>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</si>
  <si>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</si>
  <si>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</si>
  <si>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</si>
  <si>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</si>
  <si>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</si>
  <si>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</si>
  <si>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</si>
  <si>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</si>
  <si>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</si>
  <si>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</si>
  <si>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</si>
  <si>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</si>
  <si>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</si>
  <si>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</si>
  <si>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</si>
  <si>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</si>
  <si>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</si>
  <si>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</si>
  <si>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</si>
  <si>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</si>
  <si>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</si>
  <si>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</si>
  <si>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</si>
  <si>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</si>
  <si>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</si>
  <si>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</si>
  <si>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</si>
  <si>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</si>
  <si>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</si>
  <si>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</si>
  <si>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</si>
  <si>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</si>
  <si>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</si>
  <si>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</si>
  <si>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</si>
  <si>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</si>
  <si>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</si>
  <si>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</si>
  <si>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</si>
  <si>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</si>
  <si>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</si>
  <si>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</si>
  <si>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</si>
  <si>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</si>
  <si>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</si>
  <si>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</si>
  <si>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</si>
  <si>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</si>
  <si>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</si>
  <si>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</si>
  <si>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</si>
  <si>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</si>
  <si>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</si>
  <si>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</si>
  <si>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</si>
  <si>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</si>
  <si>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</si>
  <si>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</si>
  <si>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</si>
  <si>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</si>
  <si>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</si>
  <si>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</si>
  <si>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</si>
  <si>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</si>
  <si>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</si>
  <si>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</si>
  <si>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</si>
  <si>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</si>
  <si>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</si>
  <si>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</si>
  <si>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</si>
  <si>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</si>
  <si>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</si>
  <si>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</si>
  <si>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</si>
  <si>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</si>
  <si>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</si>
  <si>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</si>
  <si>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LA FERIA REGIONAL  PUERTA DE ORO DEL BAJÍO
ESTADO ANALÍTICO DEL EJERCICIO DEL PRESUPUESTO DE EGRESOS
CLASIFICACIÓN POR OBJETO DEL GASTO (CAPÍTULO Y CONCEPTO)
DEL 1 ENERO AL 31 DE MARZO DEL 2021</t>
  </si>
  <si>
    <t>PATRONATO DE LA FERIA REGIONAL  PUERTA DE ORO DEL BAJÍO
ESTADO ANALÍTICO DEL EJERCICIO DEL PRESUPUESTO DE EGRESOS
CLASIFICACION ECÓNOMICA (POR TIPO DE GASTO)
DEL 1 ENERO AL 31 DE MARZO DEL 2021</t>
  </si>
  <si>
    <t>ADMINISTRACIÓN GENERAL</t>
  </si>
  <si>
    <t>VENTAS</t>
  </si>
  <si>
    <t>MATENIMIENTO Y ADECUACIÓN DE INST.</t>
  </si>
  <si>
    <t>PATRONATO DE LA FERIA REGIONAL  PUERTA DE ORO DEL BAJÍO
ESTADO ANALÍTICO DEL EJERCICIO DEL PRESUPUESTO DE EGRESOS
CLASIFICACIÓN ADMINISTRATIVA
DEL 1 ENERO AL 31 DE MARZO DEL 2021</t>
  </si>
  <si>
    <t>Gobierno (Federal/Estatal/Municipal) de PATRONATO DE LA FERIA REGIONAL  PUERTA DE ORO DEL BAJÍO
Estado Analítico del Ejercicio del Presupuesto de Egresos
Clasificación Administrativa
DEL 1 ENERO AL 31 DE MARZO DEL 2021</t>
  </si>
  <si>
    <t>Sector Paraestatal del Gobierno (Federal/Estatal/Municipal) de PATRONATO DE LA FERIA REGIONAL  PUERTA DE ORO DEL BAJÍO
Estado Analítico del Ejercicio del Presupuesto de Egresos
Clasificación Administrativa
DEL 1 ENERO AL 31 DE MARZO DEL 2021</t>
  </si>
  <si>
    <t>PATRONATO DE LA FERIA REGIONAL  PUERTA DE ORO DEL BAJÍO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</si>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</sst>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0" xfId="8" applyFont="1" applyAlignment="1" applyProtection="1">
      <alignment horizontal="left" vertical="center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8" xfId="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3" xfId="17" xr:uid="{00000000-0005-0000-0000-000004000000}"/>
    <cellStyle name="Millares 2 3" xfId="4" xr:uid="{00000000-0005-0000-0000-000005000000}"/>
    <cellStyle name="Millares 2 3 2" xfId="27" xr:uid="{00000000-0005-0000-0000-000006000000}"/>
    <cellStyle name="Millares 2 3 3" xfId="18" xr:uid="{00000000-0005-0000-0000-000007000000}"/>
    <cellStyle name="Millares 2 4" xfId="25" xr:uid="{00000000-0005-0000-0000-000008000000}"/>
    <cellStyle name="Millares 2 5" xfId="16" xr:uid="{00000000-0005-0000-0000-000009000000}"/>
    <cellStyle name="Millares 3" xfId="5" xr:uid="{00000000-0005-0000-0000-00000A000000}"/>
    <cellStyle name="Millares 3 2" xfId="28" xr:uid="{00000000-0005-0000-0000-00000B000000}"/>
    <cellStyle name="Millares 3 3" xfId="19" xr:uid="{00000000-0005-0000-0000-00000C000000}"/>
    <cellStyle name="Moneda 2" xfId="6" xr:uid="{00000000-0005-0000-0000-00000D000000}"/>
    <cellStyle name="Moneda 2 2" xfId="29" xr:uid="{00000000-0005-0000-0000-00000E000000}"/>
    <cellStyle name="Moneda 2 3" xfId="20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34" xr:uid="{00000000-0005-0000-0000-000013000000}"/>
    <cellStyle name="Normal 2 4" xfId="30" xr:uid="{00000000-0005-0000-0000-000014000000}"/>
    <cellStyle name="Normal 2 5" xfId="21" xr:uid="{00000000-0005-0000-0000-000015000000}"/>
    <cellStyle name="Normal 3" xfId="9" xr:uid="{00000000-0005-0000-0000-000016000000}"/>
    <cellStyle name="Normal 3 2" xfId="31" xr:uid="{00000000-0005-0000-0000-000017000000}"/>
    <cellStyle name="Normal 3 3" xfId="22" xr:uid="{00000000-0005-0000-0000-000018000000}"/>
    <cellStyle name="Normal 4" xfId="10" xr:uid="{00000000-0005-0000-0000-000019000000}"/>
    <cellStyle name="Normal 4 2" xfId="11" xr:uid="{00000000-0005-0000-0000-00001A000000}"/>
    <cellStyle name="Normal 5" xfId="12" xr:uid="{00000000-0005-0000-0000-00001B000000}"/>
    <cellStyle name="Normal 5 2" xfId="13" xr:uid="{00000000-0005-0000-0000-00001C000000}"/>
    <cellStyle name="Normal 6" xfId="14" xr:uid="{00000000-0005-0000-0000-00001D000000}"/>
    <cellStyle name="Normal 6 2" xfId="15" xr:uid="{00000000-0005-0000-0000-00001E000000}"/>
    <cellStyle name="Normal 6 2 2" xfId="33" xr:uid="{00000000-0005-0000-0000-00001F000000}"/>
    <cellStyle name="Normal 6 2 3" xfId="24" xr:uid="{00000000-0005-0000-0000-000020000000}"/>
    <cellStyle name="Normal 6 3" xfId="32" xr:uid="{00000000-0005-0000-0000-000021000000}"/>
    <cellStyle name="Normal 6 4" xfId="23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714375</xdr:colOff>
      <xdr:row>1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BBCF2E6-A9BA-49AA-A5A7-5D325616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781050</xdr:colOff>
      <xdr:row>1</xdr:row>
      <xdr:rowOff>47625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1F03820-4142-45E7-B663-C1E06FDA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790575</xdr:colOff>
      <xdr:row>0</xdr:row>
      <xdr:rowOff>504825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B4AEBE9-4778-4107-B680-02B96A1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742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1</xdr:col>
      <xdr:colOff>704850</xdr:colOff>
      <xdr:row>0</xdr:row>
      <xdr:rowOff>590550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43EF1EF-F76D-44D2-B7A3-4CF2DF70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742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showZero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132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58</v>
      </c>
      <c r="B2" s="55"/>
      <c r="C2" s="51" t="s">
        <v>64</v>
      </c>
      <c r="D2" s="52"/>
      <c r="E2" s="52"/>
      <c r="F2" s="52"/>
      <c r="G2" s="53"/>
      <c r="H2" s="56" t="s">
        <v>63</v>
      </c>
    </row>
    <row r="3" spans="1:8" ht="24.95" customHeight="1" x14ac:dyDescent="0.2">
      <c r="A3" s="57"/>
      <c r="B3" s="58"/>
      <c r="C3" s="59" t="s">
        <v>59</v>
      </c>
      <c r="D3" s="59" t="s">
        <v>129</v>
      </c>
      <c r="E3" s="59" t="s">
        <v>60</v>
      </c>
      <c r="F3" s="59" t="s">
        <v>61</v>
      </c>
      <c r="G3" s="59" t="s">
        <v>62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130</v>
      </c>
      <c r="F4" s="63">
        <v>4</v>
      </c>
      <c r="G4" s="63">
        <v>5</v>
      </c>
      <c r="H4" s="63" t="s">
        <v>131</v>
      </c>
    </row>
    <row r="5" spans="1:8" x14ac:dyDescent="0.2">
      <c r="A5" s="46" t="s">
        <v>65</v>
      </c>
      <c r="B5" s="7"/>
      <c r="C5" s="12">
        <v>2097150.46</v>
      </c>
      <c r="D5" s="12">
        <v>0</v>
      </c>
      <c r="E5" s="12">
        <v>2097150.46</v>
      </c>
      <c r="F5" s="12">
        <v>283127.96000000002</v>
      </c>
      <c r="G5" s="12">
        <v>283127.96000000002</v>
      </c>
      <c r="H5" s="12">
        <v>1814022.5</v>
      </c>
    </row>
    <row r="6" spans="1:8" x14ac:dyDescent="0.2">
      <c r="A6" s="47">
        <v>1100</v>
      </c>
      <c r="B6" s="9" t="s">
        <v>74</v>
      </c>
      <c r="C6" s="13">
        <v>976230.72</v>
      </c>
      <c r="D6" s="13">
        <v>0</v>
      </c>
      <c r="E6" s="13">
        <v>976230.72</v>
      </c>
      <c r="F6" s="13">
        <v>142049.62</v>
      </c>
      <c r="G6" s="13">
        <v>142049.62</v>
      </c>
      <c r="H6" s="13">
        <v>834181.1</v>
      </c>
    </row>
    <row r="7" spans="1:8" x14ac:dyDescent="0.2">
      <c r="A7" s="47">
        <v>1200</v>
      </c>
      <c r="B7" s="9" t="s">
        <v>75</v>
      </c>
      <c r="C7" s="13">
        <v>443235.34</v>
      </c>
      <c r="D7" s="13">
        <v>0</v>
      </c>
      <c r="E7" s="13">
        <v>443235.34</v>
      </c>
      <c r="F7" s="13">
        <v>98594.1</v>
      </c>
      <c r="G7" s="13">
        <v>98594.1</v>
      </c>
      <c r="H7" s="13">
        <v>344641.24</v>
      </c>
    </row>
    <row r="8" spans="1:8" x14ac:dyDescent="0.2">
      <c r="A8" s="47">
        <v>1300</v>
      </c>
      <c r="B8" s="9" t="s">
        <v>76</v>
      </c>
      <c r="C8" s="13">
        <v>179975.5</v>
      </c>
      <c r="D8" s="13">
        <v>0</v>
      </c>
      <c r="E8" s="13">
        <v>179975.5</v>
      </c>
      <c r="F8" s="13">
        <v>0</v>
      </c>
      <c r="G8" s="13">
        <v>0</v>
      </c>
      <c r="H8" s="13">
        <v>179975.5</v>
      </c>
    </row>
    <row r="9" spans="1:8" x14ac:dyDescent="0.2">
      <c r="A9" s="47">
        <v>1400</v>
      </c>
      <c r="B9" s="9" t="s">
        <v>35</v>
      </c>
      <c r="C9" s="13">
        <v>298184.28000000003</v>
      </c>
      <c r="D9" s="13">
        <v>0</v>
      </c>
      <c r="E9" s="13">
        <v>298184.28000000003</v>
      </c>
      <c r="F9" s="13">
        <v>42484.24</v>
      </c>
      <c r="G9" s="13">
        <v>42484.24</v>
      </c>
      <c r="H9" s="13">
        <v>255700.04000000004</v>
      </c>
    </row>
    <row r="10" spans="1:8" x14ac:dyDescent="0.2">
      <c r="A10" s="47">
        <v>1500</v>
      </c>
      <c r="B10" s="9" t="s">
        <v>77</v>
      </c>
      <c r="C10" s="13">
        <v>199524.62</v>
      </c>
      <c r="D10" s="13">
        <v>0</v>
      </c>
      <c r="E10" s="13">
        <v>199524.62</v>
      </c>
      <c r="F10" s="13">
        <v>0</v>
      </c>
      <c r="G10" s="13">
        <v>0</v>
      </c>
      <c r="H10" s="13">
        <v>199524.62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7">
        <v>1700</v>
      </c>
      <c r="B12" s="9" t="s">
        <v>78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6" t="s">
        <v>66</v>
      </c>
      <c r="B13" s="7"/>
      <c r="C13" s="13">
        <v>176000</v>
      </c>
      <c r="D13" s="13">
        <v>0</v>
      </c>
      <c r="E13" s="13">
        <v>176000</v>
      </c>
      <c r="F13" s="13">
        <v>16182.34</v>
      </c>
      <c r="G13" s="13">
        <v>16182.34</v>
      </c>
      <c r="H13" s="13">
        <v>159817.66</v>
      </c>
    </row>
    <row r="14" spans="1:8" x14ac:dyDescent="0.2">
      <c r="A14" s="47">
        <v>2100</v>
      </c>
      <c r="B14" s="9" t="s">
        <v>79</v>
      </c>
      <c r="C14" s="13">
        <v>66000</v>
      </c>
      <c r="D14" s="13">
        <v>0</v>
      </c>
      <c r="E14" s="13">
        <v>66000</v>
      </c>
      <c r="F14" s="13">
        <v>5937.34</v>
      </c>
      <c r="G14" s="13">
        <v>5937.34</v>
      </c>
      <c r="H14" s="13">
        <v>60062.66</v>
      </c>
    </row>
    <row r="15" spans="1:8" x14ac:dyDescent="0.2">
      <c r="A15" s="47">
        <v>2200</v>
      </c>
      <c r="B15" s="9" t="s">
        <v>80</v>
      </c>
      <c r="C15" s="13">
        <v>10000</v>
      </c>
      <c r="D15" s="13">
        <v>0</v>
      </c>
      <c r="E15" s="13">
        <v>10000</v>
      </c>
      <c r="F15" s="13">
        <v>0</v>
      </c>
      <c r="G15" s="13">
        <v>0</v>
      </c>
      <c r="H15" s="13">
        <v>10000</v>
      </c>
    </row>
    <row r="16" spans="1:8" x14ac:dyDescent="0.2">
      <c r="A16" s="47">
        <v>2300</v>
      </c>
      <c r="B16" s="9" t="s">
        <v>81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47">
        <v>2400</v>
      </c>
      <c r="B17" s="9" t="s">
        <v>82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47">
        <v>2500</v>
      </c>
      <c r="B18" s="9" t="s">
        <v>83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">
      <c r="A19" s="47">
        <v>2600</v>
      </c>
      <c r="B19" s="9" t="s">
        <v>84</v>
      </c>
      <c r="C19" s="13">
        <v>70000</v>
      </c>
      <c r="D19" s="13">
        <v>0</v>
      </c>
      <c r="E19" s="13">
        <v>70000</v>
      </c>
      <c r="F19" s="13">
        <v>8300</v>
      </c>
      <c r="G19" s="13">
        <v>8300</v>
      </c>
      <c r="H19" s="13">
        <v>61700</v>
      </c>
    </row>
    <row r="20" spans="1:8" x14ac:dyDescent="0.2">
      <c r="A20" s="47">
        <v>2700</v>
      </c>
      <c r="B20" s="9" t="s">
        <v>85</v>
      </c>
      <c r="C20" s="13">
        <v>15000</v>
      </c>
      <c r="D20" s="13">
        <v>0</v>
      </c>
      <c r="E20" s="13">
        <v>15000</v>
      </c>
      <c r="F20" s="13">
        <v>1945</v>
      </c>
      <c r="G20" s="13">
        <v>1945</v>
      </c>
      <c r="H20" s="13">
        <v>13055</v>
      </c>
    </row>
    <row r="21" spans="1:8" x14ac:dyDescent="0.2">
      <c r="A21" s="47">
        <v>2800</v>
      </c>
      <c r="B21" s="9" t="s">
        <v>86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47">
        <v>2900</v>
      </c>
      <c r="B22" s="9" t="s">
        <v>87</v>
      </c>
      <c r="C22" s="13">
        <v>15000</v>
      </c>
      <c r="D22" s="13">
        <v>0</v>
      </c>
      <c r="E22" s="13">
        <v>15000</v>
      </c>
      <c r="F22" s="13">
        <v>0</v>
      </c>
      <c r="G22" s="13">
        <v>0</v>
      </c>
      <c r="H22" s="13">
        <v>15000</v>
      </c>
    </row>
    <row r="23" spans="1:8" x14ac:dyDescent="0.2">
      <c r="A23" s="46" t="s">
        <v>67</v>
      </c>
      <c r="B23" s="7"/>
      <c r="C23" s="13">
        <v>1496849.54</v>
      </c>
      <c r="D23" s="13">
        <v>0</v>
      </c>
      <c r="E23" s="13">
        <v>1496849.54</v>
      </c>
      <c r="F23" s="13">
        <v>176616.95</v>
      </c>
      <c r="G23" s="13">
        <v>176616.95</v>
      </c>
      <c r="H23" s="13">
        <v>1320232.5900000001</v>
      </c>
    </row>
    <row r="24" spans="1:8" x14ac:dyDescent="0.2">
      <c r="A24" s="47">
        <v>3100</v>
      </c>
      <c r="B24" s="9" t="s">
        <v>88</v>
      </c>
      <c r="C24" s="13">
        <v>157588</v>
      </c>
      <c r="D24" s="13">
        <v>0</v>
      </c>
      <c r="E24" s="13">
        <v>157588</v>
      </c>
      <c r="F24" s="13">
        <v>13216</v>
      </c>
      <c r="G24" s="13">
        <v>13216</v>
      </c>
      <c r="H24" s="13">
        <v>144372</v>
      </c>
    </row>
    <row r="25" spans="1:8" x14ac:dyDescent="0.2">
      <c r="A25" s="47">
        <v>3200</v>
      </c>
      <c r="B25" s="9" t="s">
        <v>89</v>
      </c>
      <c r="C25" s="13">
        <v>19184</v>
      </c>
      <c r="D25" s="13">
        <v>0</v>
      </c>
      <c r="E25" s="13">
        <v>19184</v>
      </c>
      <c r="F25" s="13">
        <v>4350</v>
      </c>
      <c r="G25" s="13">
        <v>4350</v>
      </c>
      <c r="H25" s="13">
        <v>14834</v>
      </c>
    </row>
    <row r="26" spans="1:8" x14ac:dyDescent="0.2">
      <c r="A26" s="47">
        <v>3300</v>
      </c>
      <c r="B26" s="9" t="s">
        <v>90</v>
      </c>
      <c r="C26" s="13">
        <v>375000</v>
      </c>
      <c r="D26" s="13">
        <v>0</v>
      </c>
      <c r="E26" s="13">
        <v>375000</v>
      </c>
      <c r="F26" s="13">
        <v>77952</v>
      </c>
      <c r="G26" s="13">
        <v>77952</v>
      </c>
      <c r="H26" s="13">
        <v>297048</v>
      </c>
    </row>
    <row r="27" spans="1:8" x14ac:dyDescent="0.2">
      <c r="A27" s="47">
        <v>3400</v>
      </c>
      <c r="B27" s="9" t="s">
        <v>91</v>
      </c>
      <c r="C27" s="13">
        <v>62000</v>
      </c>
      <c r="D27" s="13">
        <v>0</v>
      </c>
      <c r="E27" s="13">
        <v>62000</v>
      </c>
      <c r="F27" s="13">
        <v>7655.86</v>
      </c>
      <c r="G27" s="13">
        <v>7655.86</v>
      </c>
      <c r="H27" s="13">
        <v>54344.14</v>
      </c>
    </row>
    <row r="28" spans="1:8" x14ac:dyDescent="0.2">
      <c r="A28" s="47">
        <v>3500</v>
      </c>
      <c r="B28" s="9" t="s">
        <v>92</v>
      </c>
      <c r="C28" s="13">
        <v>767027.54</v>
      </c>
      <c r="D28" s="13">
        <v>0</v>
      </c>
      <c r="E28" s="13">
        <v>767027.54</v>
      </c>
      <c r="F28" s="13">
        <v>58655.82</v>
      </c>
      <c r="G28" s="13">
        <v>58655.82</v>
      </c>
      <c r="H28" s="13">
        <v>708371.72000000009</v>
      </c>
    </row>
    <row r="29" spans="1:8" x14ac:dyDescent="0.2">
      <c r="A29" s="47">
        <v>3600</v>
      </c>
      <c r="B29" s="9" t="s">
        <v>93</v>
      </c>
      <c r="C29" s="13">
        <v>20000</v>
      </c>
      <c r="D29" s="13">
        <v>0</v>
      </c>
      <c r="E29" s="13">
        <v>20000</v>
      </c>
      <c r="F29" s="13">
        <v>0</v>
      </c>
      <c r="G29" s="13">
        <v>0</v>
      </c>
      <c r="H29" s="13">
        <v>20000</v>
      </c>
    </row>
    <row r="30" spans="1:8" x14ac:dyDescent="0.2">
      <c r="A30" s="47">
        <v>3700</v>
      </c>
      <c r="B30" s="9" t="s">
        <v>94</v>
      </c>
      <c r="C30" s="13">
        <v>25000</v>
      </c>
      <c r="D30" s="13">
        <v>0</v>
      </c>
      <c r="E30" s="13">
        <v>25000</v>
      </c>
      <c r="F30" s="13">
        <v>0</v>
      </c>
      <c r="G30" s="13">
        <v>0</v>
      </c>
      <c r="H30" s="13">
        <v>25000</v>
      </c>
    </row>
    <row r="31" spans="1:8" x14ac:dyDescent="0.2">
      <c r="A31" s="47">
        <v>3800</v>
      </c>
      <c r="B31" s="9" t="s">
        <v>95</v>
      </c>
      <c r="C31" s="13">
        <v>30000</v>
      </c>
      <c r="D31" s="13">
        <v>0</v>
      </c>
      <c r="E31" s="13">
        <v>30000</v>
      </c>
      <c r="F31" s="13">
        <v>5605.88</v>
      </c>
      <c r="G31" s="13">
        <v>5605.88</v>
      </c>
      <c r="H31" s="13">
        <v>24394.12</v>
      </c>
    </row>
    <row r="32" spans="1:8" x14ac:dyDescent="0.2">
      <c r="A32" s="47">
        <v>3900</v>
      </c>
      <c r="B32" s="9" t="s">
        <v>19</v>
      </c>
      <c r="C32" s="13">
        <v>41050</v>
      </c>
      <c r="D32" s="13">
        <v>0</v>
      </c>
      <c r="E32" s="13">
        <v>41050</v>
      </c>
      <c r="F32" s="13">
        <v>9181.39</v>
      </c>
      <c r="G32" s="13">
        <v>9181.39</v>
      </c>
      <c r="H32" s="13">
        <v>31868.61</v>
      </c>
    </row>
    <row r="33" spans="1:8" x14ac:dyDescent="0.2">
      <c r="A33" s="46" t="s">
        <v>68</v>
      </c>
      <c r="B33" s="7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47">
        <v>4100</v>
      </c>
      <c r="B34" s="9" t="s">
        <v>96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47">
        <v>4200</v>
      </c>
      <c r="B35" s="9" t="s">
        <v>97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47">
        <v>4300</v>
      </c>
      <c r="B36" s="9" t="s">
        <v>98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47">
        <v>4400</v>
      </c>
      <c r="B37" s="9" t="s">
        <v>99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47">
        <v>4600</v>
      </c>
      <c r="B39" s="9" t="s">
        <v>100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47">
        <v>4700</v>
      </c>
      <c r="B40" s="9" t="s">
        <v>101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47">
        <v>4900</v>
      </c>
      <c r="B42" s="9" t="s">
        <v>102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6" t="s">
        <v>69</v>
      </c>
      <c r="B43" s="7"/>
      <c r="C43" s="13">
        <v>50000</v>
      </c>
      <c r="D43" s="13">
        <v>0</v>
      </c>
      <c r="E43" s="13">
        <v>50000</v>
      </c>
      <c r="F43" s="13">
        <v>9848.4</v>
      </c>
      <c r="G43" s="13">
        <v>9848.4</v>
      </c>
      <c r="H43" s="13">
        <v>40151.599999999999</v>
      </c>
    </row>
    <row r="44" spans="1:8" x14ac:dyDescent="0.2">
      <c r="A44" s="47">
        <v>5100</v>
      </c>
      <c r="B44" s="9" t="s">
        <v>103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x14ac:dyDescent="0.2">
      <c r="A45" s="47">
        <v>5200</v>
      </c>
      <c r="B45" s="9" t="s">
        <v>104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">
      <c r="A46" s="47">
        <v>5300</v>
      </c>
      <c r="B46" s="9" t="s">
        <v>105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47">
        <v>5400</v>
      </c>
      <c r="B47" s="9" t="s">
        <v>106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47">
        <v>5500</v>
      </c>
      <c r="B48" s="9" t="s">
        <v>107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47">
        <v>5600</v>
      </c>
      <c r="B49" s="9" t="s">
        <v>108</v>
      </c>
      <c r="C49" s="13">
        <v>50000</v>
      </c>
      <c r="D49" s="13">
        <v>0</v>
      </c>
      <c r="E49" s="13">
        <v>50000</v>
      </c>
      <c r="F49" s="13">
        <v>9848.4</v>
      </c>
      <c r="G49" s="13">
        <v>9848.4</v>
      </c>
      <c r="H49" s="13">
        <v>40151.599999999999</v>
      </c>
    </row>
    <row r="50" spans="1:8" x14ac:dyDescent="0.2">
      <c r="A50" s="47">
        <v>5700</v>
      </c>
      <c r="B50" s="9" t="s">
        <v>109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47">
        <v>5800</v>
      </c>
      <c r="B51" s="9" t="s">
        <v>110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">
      <c r="A52" s="47">
        <v>5900</v>
      </c>
      <c r="B52" s="9" t="s">
        <v>111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2">
      <c r="A53" s="46" t="s">
        <v>70</v>
      </c>
      <c r="B53" s="7"/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">
      <c r="A54" s="47">
        <v>6100</v>
      </c>
      <c r="B54" s="9" t="s">
        <v>112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47">
        <v>6200</v>
      </c>
      <c r="B55" s="9" t="s">
        <v>113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47">
        <v>6300</v>
      </c>
      <c r="B56" s="9" t="s">
        <v>114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6" t="s">
        <v>71</v>
      </c>
      <c r="B57" s="7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47">
        <v>7100</v>
      </c>
      <c r="B58" s="9" t="s">
        <v>115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47">
        <v>7200</v>
      </c>
      <c r="B59" s="9" t="s">
        <v>116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47">
        <v>7300</v>
      </c>
      <c r="B60" s="9" t="s">
        <v>117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47">
        <v>7400</v>
      </c>
      <c r="B61" s="9" t="s">
        <v>118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47">
        <v>7500</v>
      </c>
      <c r="B62" s="9" t="s">
        <v>119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47">
        <v>7600</v>
      </c>
      <c r="B63" s="9" t="s">
        <v>120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47">
        <v>7900</v>
      </c>
      <c r="B64" s="9" t="s">
        <v>121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6" t="s">
        <v>72</v>
      </c>
      <c r="B65" s="7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46" t="s">
        <v>73</v>
      </c>
      <c r="B69" s="7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47">
        <v>9100</v>
      </c>
      <c r="B70" s="9" t="s">
        <v>122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47">
        <v>9200</v>
      </c>
      <c r="B71" s="9" t="s">
        <v>123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47">
        <v>9300</v>
      </c>
      <c r="B72" s="9" t="s">
        <v>124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47">
        <v>9400</v>
      </c>
      <c r="B73" s="9" t="s">
        <v>125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47">
        <v>9500</v>
      </c>
      <c r="B74" s="9" t="s">
        <v>126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47">
        <v>9600</v>
      </c>
      <c r="B75" s="9" t="s">
        <v>127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47">
        <v>9900</v>
      </c>
      <c r="B76" s="10" t="s">
        <v>128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8"/>
      <c r="B77" s="11" t="s">
        <v>57</v>
      </c>
      <c r="C77" s="15">
        <v>3820000</v>
      </c>
      <c r="D77" s="15">
        <v>0</v>
      </c>
      <c r="E77" s="15">
        <v>3820000</v>
      </c>
      <c r="F77" s="15">
        <v>485775.65000000008</v>
      </c>
      <c r="G77" s="15">
        <v>485775.65000000008</v>
      </c>
      <c r="H77" s="15">
        <v>3334224.35</v>
      </c>
    </row>
    <row r="79" spans="1:8" x14ac:dyDescent="0.2">
      <c r="A79" s="50" t="s">
        <v>141</v>
      </c>
      <c r="B79" s="50"/>
      <c r="C79" s="50"/>
      <c r="D79" s="50"/>
      <c r="E79" s="50"/>
      <c r="F79" s="50"/>
      <c r="G79" s="50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G79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showZeros="0" zoomScaleNormal="100" workbookViewId="0">
      <selection activeCell="D16" sqref="D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133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58</v>
      </c>
      <c r="B2" s="55"/>
      <c r="C2" s="51" t="s">
        <v>64</v>
      </c>
      <c r="D2" s="52"/>
      <c r="E2" s="52"/>
      <c r="F2" s="52"/>
      <c r="G2" s="53"/>
      <c r="H2" s="56" t="s">
        <v>63</v>
      </c>
    </row>
    <row r="3" spans="1:8" ht="24.95" customHeight="1" x14ac:dyDescent="0.2">
      <c r="A3" s="57"/>
      <c r="B3" s="58"/>
      <c r="C3" s="59" t="s">
        <v>59</v>
      </c>
      <c r="D3" s="59" t="s">
        <v>129</v>
      </c>
      <c r="E3" s="59" t="s">
        <v>60</v>
      </c>
      <c r="F3" s="59" t="s">
        <v>61</v>
      </c>
      <c r="G3" s="59" t="s">
        <v>62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130</v>
      </c>
      <c r="F4" s="63">
        <v>4</v>
      </c>
      <c r="G4" s="63">
        <v>5</v>
      </c>
      <c r="H4" s="63" t="s">
        <v>131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3770000</v>
      </c>
      <c r="D6" s="48">
        <v>0</v>
      </c>
      <c r="E6" s="48">
        <v>3770000</v>
      </c>
      <c r="F6" s="48">
        <v>475927.25</v>
      </c>
      <c r="G6" s="48">
        <v>475927.25</v>
      </c>
      <c r="H6" s="48">
        <v>3294072.75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50000</v>
      </c>
      <c r="D8" s="48">
        <v>0</v>
      </c>
      <c r="E8" s="48">
        <v>50000</v>
      </c>
      <c r="F8" s="48">
        <v>9848.4</v>
      </c>
      <c r="G8" s="48">
        <v>9848.4</v>
      </c>
      <c r="H8" s="48">
        <v>40151.599999999999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57</v>
      </c>
      <c r="C16" s="15">
        <v>3820000</v>
      </c>
      <c r="D16" s="15">
        <v>0</v>
      </c>
      <c r="E16" s="15">
        <v>3820000</v>
      </c>
      <c r="F16" s="15">
        <v>485775.65</v>
      </c>
      <c r="G16" s="15">
        <v>485775.65</v>
      </c>
      <c r="H16" s="15">
        <v>3334224.35</v>
      </c>
    </row>
    <row r="18" spans="2:2" x14ac:dyDescent="0.2">
      <c r="B18" s="64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showZero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137</v>
      </c>
      <c r="B1" s="52"/>
      <c r="C1" s="52"/>
      <c r="D1" s="52"/>
      <c r="E1" s="52"/>
      <c r="F1" s="52"/>
      <c r="G1" s="52"/>
      <c r="H1" s="53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4" t="s">
        <v>58</v>
      </c>
      <c r="B3" s="55"/>
      <c r="C3" s="51" t="s">
        <v>64</v>
      </c>
      <c r="D3" s="52"/>
      <c r="E3" s="52"/>
      <c r="F3" s="52"/>
      <c r="G3" s="53"/>
      <c r="H3" s="56" t="s">
        <v>63</v>
      </c>
    </row>
    <row r="4" spans="1:8" ht="24.95" customHeight="1" x14ac:dyDescent="0.2">
      <c r="A4" s="57"/>
      <c r="B4" s="58"/>
      <c r="C4" s="59" t="s">
        <v>59</v>
      </c>
      <c r="D4" s="59" t="s">
        <v>129</v>
      </c>
      <c r="E4" s="59" t="s">
        <v>60</v>
      </c>
      <c r="F4" s="59" t="s">
        <v>61</v>
      </c>
      <c r="G4" s="59" t="s">
        <v>62</v>
      </c>
      <c r="H4" s="60"/>
    </row>
    <row r="5" spans="1:8" x14ac:dyDescent="0.2">
      <c r="A5" s="61"/>
      <c r="B5" s="62"/>
      <c r="C5" s="63">
        <v>1</v>
      </c>
      <c r="D5" s="63">
        <v>2</v>
      </c>
      <c r="E5" s="63" t="s">
        <v>130</v>
      </c>
      <c r="F5" s="63">
        <v>4</v>
      </c>
      <c r="G5" s="63">
        <v>5</v>
      </c>
      <c r="H5" s="63" t="s">
        <v>131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134</v>
      </c>
      <c r="B7" s="20"/>
      <c r="C7" s="13">
        <v>1826236.17</v>
      </c>
      <c r="D7" s="13">
        <v>0</v>
      </c>
      <c r="E7" s="13">
        <v>1826236.17</v>
      </c>
      <c r="F7" s="13">
        <v>221275.39</v>
      </c>
      <c r="G7" s="13">
        <v>221275.39</v>
      </c>
      <c r="H7" s="13">
        <v>1604960.7799999998</v>
      </c>
    </row>
    <row r="8" spans="1:8" x14ac:dyDescent="0.2">
      <c r="A8" s="4" t="s">
        <v>135</v>
      </c>
      <c r="B8" s="20"/>
      <c r="C8" s="13">
        <v>49000</v>
      </c>
      <c r="D8" s="13">
        <v>0</v>
      </c>
      <c r="E8" s="13">
        <v>49000</v>
      </c>
      <c r="F8" s="13">
        <v>0</v>
      </c>
      <c r="G8" s="13">
        <v>0</v>
      </c>
      <c r="H8" s="13">
        <v>49000</v>
      </c>
    </row>
    <row r="9" spans="1:8" x14ac:dyDescent="0.2">
      <c r="A9" s="4" t="s">
        <v>136</v>
      </c>
      <c r="B9" s="20"/>
      <c r="C9" s="13">
        <v>1944763.83</v>
      </c>
      <c r="D9" s="13">
        <v>0</v>
      </c>
      <c r="E9" s="13">
        <v>1944763.83</v>
      </c>
      <c r="F9" s="13">
        <v>264500.26</v>
      </c>
      <c r="G9" s="13">
        <v>264500.26</v>
      </c>
      <c r="H9" s="13">
        <v>1680263.57</v>
      </c>
    </row>
    <row r="10" spans="1:8" x14ac:dyDescent="0.2">
      <c r="A10" s="4" t="s">
        <v>53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" t="s">
        <v>54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" t="s">
        <v>55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" t="s">
        <v>56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4"/>
      <c r="B14" s="20"/>
      <c r="C14" s="13"/>
      <c r="D14" s="13"/>
      <c r="E14" s="13"/>
      <c r="F14" s="13"/>
      <c r="G14" s="13"/>
      <c r="H14" s="13"/>
    </row>
    <row r="15" spans="1:8" x14ac:dyDescent="0.2">
      <c r="A15" s="4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5" t="s">
        <v>57</v>
      </c>
      <c r="C16" s="21">
        <v>3820000</v>
      </c>
      <c r="D16" s="21">
        <v>0</v>
      </c>
      <c r="E16" s="21">
        <v>3820000</v>
      </c>
      <c r="F16" s="21">
        <v>485775.65</v>
      </c>
      <c r="G16" s="21">
        <v>485775.65</v>
      </c>
      <c r="H16" s="21">
        <v>3334224.3499999996</v>
      </c>
    </row>
    <row r="19" spans="1:8" ht="45" customHeight="1" x14ac:dyDescent="0.2">
      <c r="A19" s="51" t="s">
        <v>138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4" t="s">
        <v>58</v>
      </c>
      <c r="B21" s="55"/>
      <c r="C21" s="51" t="s">
        <v>64</v>
      </c>
      <c r="D21" s="52"/>
      <c r="E21" s="52"/>
      <c r="F21" s="52"/>
      <c r="G21" s="53"/>
      <c r="H21" s="56" t="s">
        <v>63</v>
      </c>
    </row>
    <row r="22" spans="1:8" ht="22.5" x14ac:dyDescent="0.2">
      <c r="A22" s="57"/>
      <c r="B22" s="58"/>
      <c r="C22" s="59" t="s">
        <v>59</v>
      </c>
      <c r="D22" s="59" t="s">
        <v>129</v>
      </c>
      <c r="E22" s="59" t="s">
        <v>60</v>
      </c>
      <c r="F22" s="59" t="s">
        <v>61</v>
      </c>
      <c r="G22" s="59" t="s">
        <v>62</v>
      </c>
      <c r="H22" s="60"/>
    </row>
    <row r="23" spans="1:8" x14ac:dyDescent="0.2">
      <c r="A23" s="61"/>
      <c r="B23" s="62"/>
      <c r="C23" s="63">
        <v>1</v>
      </c>
      <c r="D23" s="63">
        <v>2</v>
      </c>
      <c r="E23" s="63" t="s">
        <v>130</v>
      </c>
      <c r="F23" s="63">
        <v>4</v>
      </c>
      <c r="G23" s="63">
        <v>5</v>
      </c>
      <c r="H23" s="63" t="s">
        <v>131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11</v>
      </c>
      <c r="B28" s="2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3" spans="1:8" ht="45" customHeight="1" x14ac:dyDescent="0.2">
      <c r="A33" s="51" t="s">
        <v>139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4" t="s">
        <v>58</v>
      </c>
      <c r="B34" s="55"/>
      <c r="C34" s="51" t="s">
        <v>64</v>
      </c>
      <c r="D34" s="52"/>
      <c r="E34" s="52"/>
      <c r="F34" s="52"/>
      <c r="G34" s="53"/>
      <c r="H34" s="56" t="s">
        <v>63</v>
      </c>
    </row>
    <row r="35" spans="1:8" ht="22.5" x14ac:dyDescent="0.2">
      <c r="A35" s="57"/>
      <c r="B35" s="58"/>
      <c r="C35" s="59" t="s">
        <v>59</v>
      </c>
      <c r="D35" s="59" t="s">
        <v>129</v>
      </c>
      <c r="E35" s="59" t="s">
        <v>60</v>
      </c>
      <c r="F35" s="59" t="s">
        <v>61</v>
      </c>
      <c r="G35" s="59" t="s">
        <v>62</v>
      </c>
      <c r="H35" s="60"/>
    </row>
    <row r="36" spans="1:8" x14ac:dyDescent="0.2">
      <c r="A36" s="61"/>
      <c r="B36" s="62"/>
      <c r="C36" s="63">
        <v>1</v>
      </c>
      <c r="D36" s="63">
        <v>2</v>
      </c>
      <c r="E36" s="63" t="s">
        <v>130</v>
      </c>
      <c r="F36" s="63">
        <v>4</v>
      </c>
      <c r="G36" s="63">
        <v>5</v>
      </c>
      <c r="H36" s="63" t="s">
        <v>131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57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5" spans="1:8" x14ac:dyDescent="0.2">
      <c r="B55" s="64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showZeros="0" workbookViewId="0">
      <selection activeCell="H17" sqref="H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58</v>
      </c>
      <c r="B2" s="55"/>
      <c r="C2" s="51" t="s">
        <v>64</v>
      </c>
      <c r="D2" s="52"/>
      <c r="E2" s="52"/>
      <c r="F2" s="52"/>
      <c r="G2" s="53"/>
      <c r="H2" s="56" t="s">
        <v>63</v>
      </c>
    </row>
    <row r="3" spans="1:8" ht="24.95" customHeight="1" x14ac:dyDescent="0.2">
      <c r="A3" s="57"/>
      <c r="B3" s="58"/>
      <c r="C3" s="59" t="s">
        <v>59</v>
      </c>
      <c r="D3" s="59" t="s">
        <v>129</v>
      </c>
      <c r="E3" s="59" t="s">
        <v>60</v>
      </c>
      <c r="F3" s="59" t="s">
        <v>61</v>
      </c>
      <c r="G3" s="59" t="s">
        <v>62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130</v>
      </c>
      <c r="F4" s="63">
        <v>4</v>
      </c>
      <c r="G4" s="63">
        <v>5</v>
      </c>
      <c r="H4" s="63" t="s">
        <v>131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3820000</v>
      </c>
      <c r="D16" s="13">
        <f t="shared" si="3"/>
        <v>0</v>
      </c>
      <c r="E16" s="13">
        <f t="shared" si="3"/>
        <v>3820000</v>
      </c>
      <c r="F16" s="13">
        <f t="shared" si="3"/>
        <v>485775.65</v>
      </c>
      <c r="G16" s="13">
        <f t="shared" si="3"/>
        <v>485775.65</v>
      </c>
      <c r="H16" s="13">
        <f t="shared" si="3"/>
        <v>3334224.35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3820000</v>
      </c>
      <c r="D20" s="13">
        <v>0</v>
      </c>
      <c r="E20" s="13">
        <f t="shared" si="5"/>
        <v>3820000</v>
      </c>
      <c r="F20" s="13">
        <v>485775.65</v>
      </c>
      <c r="G20" s="13">
        <v>485775.65</v>
      </c>
      <c r="H20" s="13">
        <f t="shared" si="4"/>
        <v>3334224.35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57</v>
      </c>
      <c r="C42" s="21">
        <f t="shared" ref="C42:H42" si="12">SUM(C36+C25+C16+C6)</f>
        <v>3820000</v>
      </c>
      <c r="D42" s="21">
        <f t="shared" si="12"/>
        <v>0</v>
      </c>
      <c r="E42" s="21">
        <f t="shared" si="12"/>
        <v>3820000</v>
      </c>
      <c r="F42" s="21">
        <f t="shared" si="12"/>
        <v>485775.65</v>
      </c>
      <c r="G42" s="21">
        <f t="shared" si="12"/>
        <v>485775.65</v>
      </c>
      <c r="H42" s="21">
        <f t="shared" si="12"/>
        <v>3334224.35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50" t="s">
        <v>141</v>
      </c>
      <c r="B44" s="50"/>
      <c r="C44" s="50"/>
      <c r="D44" s="50"/>
      <c r="E44" s="50"/>
      <c r="F44" s="50"/>
      <c r="G44" s="50"/>
      <c r="H44" s="35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G4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ignoredErrors>
    <ignoredError sqref="C6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2021-04-12T17:32:31Z</cp:lastPrinted>
  <dcterms:created xsi:type="dcterms:W3CDTF">2014-02-10T03:37:14Z</dcterms:created>
  <dcterms:modified xsi:type="dcterms:W3CDTF">2021-04-29T19:10:56Z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