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ENTRALIZADA\"/>
    </mc:Choice>
  </mc:AlternateContent>
  <xr:revisionPtr revIDLastSave="0" documentId="8_{E144641D-EC72-42EE-8ADD-801BBE2EE26A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<sst xmlns="http://schemas.openxmlformats.org/spreadsheetml/2006/main" count="779" uniqueCount="547">
  <si>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</si>
  <si>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</si>
  <si>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</si>
  <si>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</si>
  <si>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</si>
  <si>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</si>
  <si>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</si>
  <si>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</si>
  <si>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</si>
  <si>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</si>
  <si>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</si>
  <si>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</si>
  <si>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</si>
  <si>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</si>
  <si>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</si>
  <si>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</si>
  <si>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</si>
  <si>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</si>
  <si>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</si>
  <si>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</si>
  <si>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</si>
  <si>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</si>
  <si>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</si>
  <si>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</si>
  <si>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</si>
  <si>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</si>
  <si>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</si>
  <si>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</si>
  <si>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</si>
  <si>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</si>
  <si>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</si>
  <si>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</si>
  <si>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</si>
  <si>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</si>
  <si>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</si>
  <si>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</si>
  <si>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</si>
  <si>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</si>
  <si>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</si>
  <si>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</si>
  <si>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</si>
  <si>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</si>
  <si>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</si>
  <si>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</si>
  <si>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</si>
  <si>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</si>
  <si>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</si>
  <si>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</si>
  <si>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</si>
  <si>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</si>
  <si>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</si>
  <si>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</si>
  <si>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</si>
  <si>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</si>
  <si>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</si>
  <si>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</si>
  <si>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</si>
  <si>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</si>
  <si>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</si>
  <si>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</si>
  <si>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</si>
  <si>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</si>
  <si>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</si>
  <si>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</si>
  <si>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</si>
  <si>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</si>
  <si>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</si>
  <si>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</si>
  <si>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</si>
  <si>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</si>
  <si>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</si>
  <si>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</si>
  <si>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</si>
  <si>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</si>
  <si>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</si>
  <si>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</si>
  <si>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</si>
  <si>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</si>
  <si>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</si>
  <si>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</si>
  <si>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</si>
  <si>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</si>
  <si>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</si>
  <si>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</si>
  <si>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</si>
  <si>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</si>
  <si>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</si>
  <si>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</si>
  <si>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</si>
  <si>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</si>
  <si>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</si>
  <si>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</si>
  <si>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</si>
  <si>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</si>
  <si>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</si>
  <si>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</si>
  <si>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</si>
  <si>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</si>
  <si>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</si>
  <si>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</si>
  <si>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</si>
  <si>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</si>
  <si>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</si>
  <si>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</si>
  <si>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</si>
  <si>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</si>
  <si>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</si>
  <si>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</si>
  <si>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</si>
  <si>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</si>
  <si>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</si>
  <si>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</si>
  <si>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</si>
  <si>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</si>
  <si>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</si>
  <si>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</si>
  <si>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</si>
  <si>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</si>
  <si>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</si>
  <si>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</si>
  <si>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</si>
  <si>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</si>
  <si>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</si>
  <si>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</si>
  <si>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</si>
  <si>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</si>
  <si>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</si>
  <si>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</si>
  <si>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</si>
  <si>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</si>
  <si>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</si>
  <si>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</si>
  <si>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</si>
  <si>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</si>
  <si>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</si>
  <si>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</si>
  <si>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</si>
  <si>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</si>
  <si>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</si>
  <si>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</si>
  <si>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</si>
  <si>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</si>
  <si>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</si>
  <si>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</si>
  <si>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</si>
  <si>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</si>
  <si>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</si>
  <si>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</si>
  <si>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</si>
  <si>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</si>
  <si>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</si>
  <si>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</si>
  <si>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</si>
  <si>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</si>
  <si>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</si>
  <si>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</si>
  <si>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</si>
  <si>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</si>
  <si>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</si>
  <si>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</si>
  <si>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</si>
  <si>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</si>
  <si>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</si>
  <si>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</si>
  <si>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</si>
  <si>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</si>
  <si>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</si>
  <si>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</si>
  <si>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</si>
  <si>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</si>
  <si>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</si>
  <si>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</si>
  <si>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</si>
  <si>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</si>
  <si>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</si>
  <si>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</si>
  <si>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</si>
  <si>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</si>
  <si>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</si>
  <si>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</si>
  <si>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</si>
  <si>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</si>
  <si>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</si>
  <si>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</si>
  <si>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</si>
  <si>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</si>
  <si>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</si>
  <si>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</si>
  <si>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</si>
  <si>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</si>
  <si>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</si>
  <si>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</si>
  <si>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</si>
  <si>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</si>
  <si>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</si>
  <si>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</si>
  <si>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</si>
  <si>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</si>
  <si>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</si>
  <si>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</si>
  <si>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</si>
  <si>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</si>
  <si>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</si>
  <si>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</si>
  <si>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</si>
  <si>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</si>
  <si>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</si>
  <si>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</si>
  <si>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</si>
  <si>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</si>
  <si>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</si>
  <si>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</si>
  <si>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</si>
  <si>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</si>
  <si>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</si>
  <si>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</si>
  <si>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</si>
  <si>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</si>
  <si>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</si>
  <si>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</si>
  <si>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</si>
  <si>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</si>
  <si>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</si>
  <si>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</si>
  <si>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</si>
  <si>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</si>
  <si>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</si>
  <si>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</si>
  <si>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</si>
  <si>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</si>
  <si>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</si>
  <si>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</si>
  <si>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</si>
  <si>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</si>
  <si>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</si>
  <si>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</si>
  <si>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</si>
  <si>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</si>
  <si>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</si>
  <si>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</si>
  <si>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</si>
  <si>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</si>
  <si>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</si>
  <si>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</si>
  <si>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</si>
  <si>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</si>
  <si>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</si>
  <si>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</si>
  <si>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</si>
  <si>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</si>
  <si>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</si>
  <si>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</si>
  <si>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</si>
  <si>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</si>
  <si>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</si>
  <si>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</si>
  <si>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</si>
  <si>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</si>
  <si>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</si>
  <si>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</si>
  <si>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</si>
  <si>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</si>
  <si>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</si>
  <si>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</si>
  <si>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</si>
  <si>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</si>
  <si>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</si>
  <si>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</si>
  <si>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</si>
  <si>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</si>
  <si>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</si>
  <si>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</si>
  <si>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</si>
  <si>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</si>
  <si>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</si>
  <si>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</si>
  <si>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</si>
  <si>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</si>
  <si>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</si>
  <si>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</si>
  <si>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</si>
  <si>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</si>
  <si>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</si>
  <si>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</si>
  <si>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</si>
  <si>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</si>
  <si>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</si>
  <si>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</si>
  <si>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</si>
  <si>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</si>
  <si>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</si>
  <si>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</si>
  <si>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</si>
  <si>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</si>
  <si>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</si>
  <si>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</si>
  <si>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</si>
  <si>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</si>
  <si>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</si>
  <si>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</si>
  <si>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</si>
  <si>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</si>
  <si>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</si>
  <si>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</si>
  <si>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</si>
  <si>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</si>
  <si>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</si>
  <si>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</si>
  <si>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</si>
  <si>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</si>
  <si>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</si>
  <si>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</si>
  <si>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</si>
  <si>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</si>
  <si>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</si>
  <si>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</si>
  <si>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</si>
  <si>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</si>
  <si>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</si>
  <si>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</si>
  <si>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</si>
  <si>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</si>
  <si>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</si>
  <si>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</si>
  <si>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</si>
  <si>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</si>
  <si>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</si>
  <si>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</si>
  <si>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</si>
  <si>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</si>
  <si>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</si>
  <si>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</si>
  <si>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</si>
  <si>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</si>
  <si>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</si>
  <si>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</si>
  <si>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</si>
  <si>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</si>
  <si>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</si>
  <si>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</si>
  <si>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</si>
  <si>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</si>
  <si>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</si>
  <si>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</si>
  <si>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</si>
  <si>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</si>
  <si>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</si>
  <si>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</si>
  <si>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</si>
  <si>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</si>
  <si>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</si>
  <si>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</si>
  <si>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</si>
  <si>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</si>
  <si>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</si>
  <si>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</si>
  <si>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</si>
  <si>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</si>
  <si>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</si>
  <si>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</si>
  <si>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</si>
  <si>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</si>
  <si>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</si>
  <si>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</si>
  <si>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</si>
  <si>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</si>
  <si>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</si>
  <si>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</si>
  <si>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</si>
  <si>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</si>
  <si>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</si>
  <si>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</si>
  <si>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</si>
  <si>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</si>
  <si>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</si>
  <si>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</si>
  <si>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</si>
  <si>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</si>
  <si>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</si>
  <si>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</si>
  <si>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</si>
  <si>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</si>
  <si>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</si>
  <si>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</si>
  <si>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</si>
  <si>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</si>
  <si>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</si>
  <si>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</si>
  <si>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</si>
  <si>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</si>
  <si>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</si>
  <si>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</si>
  <si>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</si>
  <si>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</si>
  <si>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</si>
  <si>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</si>
  <si>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</si>
  <si>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</si>
  <si>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</si>
  <si>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</si>
  <si>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</si>
  <si>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</si>
  <si>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</si>
  <si>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</si>
  <si>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</si>
  <si>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</si>
  <si>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</si>
  <si>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</si>
  <si>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</si>
  <si>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</si>
  <si>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</si>
  <si>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</si>
  <si>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</si>
  <si>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</si>
  <si>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</si>
  <si>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</si>
  <si>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</si>
  <si>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</si>
  <si>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</si>
  <si>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</si>
  <si>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</si>
  <si>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</si>
  <si>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</si>
  <si>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</si>
  <si>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</si>
  <si>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</si>
  <si>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</si>
  <si>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</si>
  <si>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</si>
  <si>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</si>
  <si>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</si>
  <si>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</si>
  <si>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</si>
  <si>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</si>
  <si>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</si>
  <si>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</si>
  <si>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</si>
  <si>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</si>
  <si>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</si>
  <si>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</si>
  <si>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</si>
  <si>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</si>
  <si>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</si>
  <si>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</si>
  <si>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</si>
  <si>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</si>
  <si>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</si>
  <si>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</si>
  <si>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</si>
  <si>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</si>
  <si>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</si>
  <si>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</si>
  <si>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</si>
  <si>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</si>
  <si>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</si>
  <si>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</si>
  <si>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</si>
  <si>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</si>
  <si>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</si>
  <si>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</si>
  <si>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</si>
  <si>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</si>
  <si>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</si>
  <si>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</si>
  <si>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</si>
  <si>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</si>
  <si>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</si>
  <si>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</si>
  <si>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</si>
  <si>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</si>
  <si>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</si>
  <si>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</si>
  <si>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</si>
  <si>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</si>
  <si>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</si>
  <si>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</si>
  <si>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</si>
  <si>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</si>
  <si>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</si>
  <si>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</si>
  <si>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</si>
  <si>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</si>
  <si>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</si>
  <si>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</si>
  <si>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</si>
  <si>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</si>
  <si>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</si>
  <si>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</si>
  <si>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</si>
  <si>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</si>
  <si>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</si>
  <si>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</si>
  <si>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</si>
  <si>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</si>
  <si>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</si>
  <si>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</si>
  <si>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</si>
  <si>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</si>
  <si>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</si>
  <si>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</si>
  <si>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</si>
  <si>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</si>
  <si>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</si>
  <si>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</si>
  <si>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</si>
  <si>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</si>
  <si>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</si>
  <si>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</si>
  <si>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</si>
  <si>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</si>
  <si>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</si>
  <si>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</si>
  <si>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</si>
  <si>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</si>
  <si>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</si>
  <si>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</si>
  <si>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</si>
  <si>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</si>
  <si>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</si>
  <si>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</si>
  <si>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</si>
  <si>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</si>
  <si>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</si>
  <si>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</si>
  <si>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</si>
  <si>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</si>
  <si>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</si>
  <si>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</si>
  <si>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</si>
  <si>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</si>
  <si>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</si>
  <si>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</si>
  <si>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</si>
  <si>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</si>
  <si>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</si>
  <si>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</si>
  <si>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</si>
  <si>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</si>
  <si>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</si>
  <si>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</si>
  <si>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</si>
  <si>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</si>
  <si>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</si>
  <si>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Celaya, Guanajuato</t>
  </si>
  <si>
    <t>Correspondiente del 1 de Enero AL 31 DE DICIEMBRE DEL 2021</t>
  </si>
  <si>
    <t>Bajo protesta de decir verdad declaramos que los Estados Financieros y sus notas, son razonablemente correctos y son responsabilidad del emisor.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</si>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</sst>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8" applyFont="1" applyFill="1" applyAlignment="1">
      <alignment horizontal="center" vertical="center" wrapText="1"/>
    </xf>
    <xf numFmtId="0" fontId="12" fillId="5" borderId="0" xfId="8" applyFont="1" applyFill="1" applyAlignment="1">
      <alignment vertical="center"/>
    </xf>
    <xf numFmtId="0" fontId="12" fillId="5" borderId="0" xfId="8" applyFont="1" applyFill="1" applyAlignment="1">
      <alignment vertical="center" wrapText="1"/>
    </xf>
    <xf numFmtId="0" fontId="12" fillId="5" borderId="0" xfId="9" applyFont="1" applyFill="1" applyAlignment="1">
      <alignment vertical="center" wrapText="1"/>
    </xf>
    <xf numFmtId="0" fontId="9" fillId="0" borderId="0" xfId="9" applyFont="1" applyAlignment="1">
      <alignment vertical="center" wrapText="1"/>
    </xf>
    <xf numFmtId="0" fontId="12" fillId="5" borderId="0" xfId="9" applyFont="1" applyFill="1" applyAlignment="1">
      <alignment horizontal="center"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2" fillId="5" borderId="0" xfId="8" applyFont="1" applyFill="1" applyAlignment="1">
      <alignment horizontal="center" vertical="center" wrapText="1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4" sqref="A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0" t="s">
        <v>543</v>
      </c>
      <c r="B1" s="110"/>
      <c r="C1" s="15"/>
      <c r="D1" s="12" t="s">
        <v>529</v>
      </c>
      <c r="E1" s="13">
        <v>2021</v>
      </c>
    </row>
    <row r="2" spans="1:5" ht="18.95" customHeight="1" x14ac:dyDescent="0.2">
      <c r="A2" s="111" t="s">
        <v>528</v>
      </c>
      <c r="B2" s="111"/>
      <c r="C2" s="34"/>
      <c r="D2" s="12" t="s">
        <v>530</v>
      </c>
      <c r="E2" s="15" t="s">
        <v>532</v>
      </c>
    </row>
    <row r="3" spans="1:5" ht="18.95" customHeight="1" x14ac:dyDescent="0.2">
      <c r="A3" s="112" t="s">
        <v>544</v>
      </c>
      <c r="B3" s="112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4" spans="1:2" x14ac:dyDescent="0.2">
      <c r="A44" s="135" t="s">
        <v>546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4" sqref="A1:H1048576"/>
    </sheetView>
  </sheetViews>
  <sheetFormatPr baseColWidth="10" defaultColWidth="9.140625" defaultRowHeight="11.25" x14ac:dyDescent="0.2"/>
  <cols>
    <col min="1" max="1" width="6.140625" style="18" customWidth="1"/>
    <col min="2" max="2" width="60.42578125" style="18" customWidth="1"/>
    <col min="3" max="3" width="12.5703125" style="18" customWidth="1"/>
    <col min="4" max="4" width="11.140625" style="18" customWidth="1"/>
    <col min="5" max="5" width="12.140625" style="18" customWidth="1"/>
    <col min="6" max="6" width="12.7109375" style="18" customWidth="1"/>
    <col min="7" max="7" width="11.7109375" style="18" customWidth="1"/>
    <col min="8" max="8" width="12.5703125" style="18" customWidth="1"/>
    <col min="9" max="9" width="12.42578125" style="18" customWidth="1"/>
    <col min="10" max="16384" width="9.140625" style="18"/>
  </cols>
  <sheetData>
    <row r="1" spans="1:8" s="14" customFormat="1" ht="18.95" customHeight="1" x14ac:dyDescent="0.25">
      <c r="A1" s="113" t="s">
        <v>543</v>
      </c>
      <c r="B1" s="114"/>
      <c r="C1" s="114"/>
      <c r="D1" s="114"/>
      <c r="E1" s="114"/>
      <c r="F1" s="114"/>
      <c r="G1" s="12" t="s">
        <v>529</v>
      </c>
      <c r="H1" s="23">
        <v>2021</v>
      </c>
    </row>
    <row r="2" spans="1:8" s="14" customFormat="1" ht="18.95" customHeight="1" x14ac:dyDescent="0.25">
      <c r="A2" s="113" t="s">
        <v>533</v>
      </c>
      <c r="B2" s="114"/>
      <c r="C2" s="114"/>
      <c r="D2" s="114"/>
      <c r="E2" s="114"/>
      <c r="F2" s="114"/>
      <c r="G2" s="12" t="s">
        <v>534</v>
      </c>
      <c r="H2" s="23" t="s">
        <v>532</v>
      </c>
    </row>
    <row r="3" spans="1:8" s="14" customFormat="1" ht="18.95" customHeight="1" x14ac:dyDescent="0.25">
      <c r="A3" s="113" t="s">
        <v>544</v>
      </c>
      <c r="B3" s="114"/>
      <c r="C3" s="114"/>
      <c r="D3" s="114"/>
      <c r="E3" s="114"/>
      <c r="F3" s="114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271846850.88999999</v>
      </c>
    </row>
    <row r="9" spans="1:8" x14ac:dyDescent="0.2">
      <c r="A9" s="20">
        <v>1115</v>
      </c>
      <c r="B9" s="18" t="s">
        <v>132</v>
      </c>
      <c r="C9" s="22">
        <v>-1220306.43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s="14" customFormat="1" ht="22.5" x14ac:dyDescent="0.25">
      <c r="A14" s="105" t="s">
        <v>95</v>
      </c>
      <c r="B14" s="105" t="s">
        <v>92</v>
      </c>
      <c r="C14" s="105" t="s">
        <v>93</v>
      </c>
      <c r="D14" s="105">
        <v>2020</v>
      </c>
      <c r="E14" s="105">
        <v>2019</v>
      </c>
      <c r="F14" s="105">
        <v>2018</v>
      </c>
      <c r="G14" s="105">
        <v>2017</v>
      </c>
      <c r="H14" s="104" t="s">
        <v>129</v>
      </c>
    </row>
    <row r="15" spans="1:8" x14ac:dyDescent="0.2">
      <c r="A15" s="20">
        <v>1122</v>
      </c>
      <c r="B15" s="18" t="s">
        <v>135</v>
      </c>
      <c r="C15" s="22">
        <v>39886978.460000001</v>
      </c>
      <c r="D15" s="22">
        <v>38998179.57</v>
      </c>
      <c r="E15" s="22">
        <v>2318855.54</v>
      </c>
      <c r="F15" s="22">
        <v>7087849.6500000004</v>
      </c>
      <c r="G15" s="22">
        <v>1316052.67</v>
      </c>
    </row>
    <row r="16" spans="1:8" x14ac:dyDescent="0.2">
      <c r="A16" s="20">
        <v>1124</v>
      </c>
      <c r="B16" s="18" t="s">
        <v>136</v>
      </c>
      <c r="C16" s="22">
        <v>3468976.39</v>
      </c>
      <c r="D16" s="22">
        <v>123871.5</v>
      </c>
      <c r="E16" s="22">
        <v>123871.5</v>
      </c>
      <c r="F16" s="22">
        <v>1434335.12</v>
      </c>
      <c r="G16" s="22">
        <v>856866.42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1903763.81</v>
      </c>
      <c r="D20" s="22">
        <v>1903763.81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70000</v>
      </c>
      <c r="D21" s="22">
        <v>70000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770515</v>
      </c>
      <c r="D22" s="22">
        <v>770515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1124353.68</v>
      </c>
      <c r="D24" s="22">
        <v>1124353.68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9708505.8399999999</v>
      </c>
      <c r="D27" s="22">
        <v>9708505.8399999999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s="14" customFormat="1" ht="22.5" x14ac:dyDescent="0.25">
      <c r="A31" s="105" t="s">
        <v>95</v>
      </c>
      <c r="B31" s="105" t="s">
        <v>92</v>
      </c>
      <c r="C31" s="105" t="s">
        <v>93</v>
      </c>
      <c r="D31" s="104" t="s">
        <v>102</v>
      </c>
      <c r="E31" s="104" t="s">
        <v>101</v>
      </c>
      <c r="F31" s="104" t="s">
        <v>149</v>
      </c>
      <c r="G31" s="115" t="s">
        <v>104</v>
      </c>
      <c r="H31" s="115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s="14" customFormat="1" ht="22.5" x14ac:dyDescent="0.25">
      <c r="A40" s="105" t="s">
        <v>95</v>
      </c>
      <c r="B40" s="105" t="s">
        <v>92</v>
      </c>
      <c r="C40" s="105" t="s">
        <v>93</v>
      </c>
      <c r="D40" s="105" t="s">
        <v>100</v>
      </c>
      <c r="E40" s="106" t="s">
        <v>103</v>
      </c>
      <c r="F40" s="115" t="s">
        <v>157</v>
      </c>
      <c r="G40" s="115"/>
      <c r="H40" s="115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7447879.2000000002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3765160678.2099996</v>
      </c>
      <c r="D54" s="22">
        <v>3972041.7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616778088.04999995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2751676128.2800002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90634353.909999996</v>
      </c>
      <c r="D58" s="22">
        <v>3972041.7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270422782.66000003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35649325.310000002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669417723.3599999</v>
      </c>
      <c r="D62" s="22">
        <v>53289240.850000001</v>
      </c>
      <c r="E62" s="22">
        <v>-493554390.22000003</v>
      </c>
    </row>
    <row r="63" spans="1:9" x14ac:dyDescent="0.2">
      <c r="A63" s="20">
        <v>1241</v>
      </c>
      <c r="B63" s="18" t="s">
        <v>173</v>
      </c>
      <c r="C63" s="22">
        <v>49895469.990000002</v>
      </c>
      <c r="D63" s="22">
        <v>5961122.4299999997</v>
      </c>
      <c r="E63" s="22">
        <v>-40952398.799999997</v>
      </c>
    </row>
    <row r="64" spans="1:9" x14ac:dyDescent="0.2">
      <c r="A64" s="20">
        <v>1242</v>
      </c>
      <c r="B64" s="18" t="s">
        <v>174</v>
      </c>
      <c r="C64" s="22">
        <v>13506091.449999999</v>
      </c>
      <c r="D64" s="22">
        <v>1772673.72</v>
      </c>
      <c r="E64" s="22">
        <v>-7098771.6500000004</v>
      </c>
    </row>
    <row r="65" spans="1:9" x14ac:dyDescent="0.2">
      <c r="A65" s="20">
        <v>1243</v>
      </c>
      <c r="B65" s="18" t="s">
        <v>175</v>
      </c>
      <c r="C65" s="22">
        <v>188751.03</v>
      </c>
      <c r="D65" s="22">
        <v>17614.53</v>
      </c>
      <c r="E65" s="22">
        <v>-113032.9</v>
      </c>
    </row>
    <row r="66" spans="1:9" x14ac:dyDescent="0.2">
      <c r="A66" s="20">
        <v>1244</v>
      </c>
      <c r="B66" s="18" t="s">
        <v>176</v>
      </c>
      <c r="C66" s="22">
        <v>465634384.41000003</v>
      </c>
      <c r="D66" s="22">
        <v>33493711.170000002</v>
      </c>
      <c r="E66" s="22">
        <v>-369674043.22000003</v>
      </c>
    </row>
    <row r="67" spans="1:9" x14ac:dyDescent="0.2">
      <c r="A67" s="20">
        <v>1245</v>
      </c>
      <c r="B67" s="18" t="s">
        <v>177</v>
      </c>
      <c r="C67" s="22">
        <v>30996940.170000002</v>
      </c>
      <c r="D67" s="22">
        <v>3113557.96</v>
      </c>
      <c r="E67" s="22">
        <v>-17696326.75</v>
      </c>
    </row>
    <row r="68" spans="1:9" x14ac:dyDescent="0.2">
      <c r="A68" s="20">
        <v>1246</v>
      </c>
      <c r="B68" s="18" t="s">
        <v>178</v>
      </c>
      <c r="C68" s="22">
        <v>105484086.31</v>
      </c>
      <c r="D68" s="22">
        <v>8930561.0399999991</v>
      </c>
      <c r="E68" s="22">
        <v>-58019816.899999999</v>
      </c>
    </row>
    <row r="69" spans="1:9" x14ac:dyDescent="0.2">
      <c r="A69" s="20">
        <v>1247</v>
      </c>
      <c r="B69" s="18" t="s">
        <v>179</v>
      </c>
      <c r="C69" s="22">
        <v>3712000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13551998.559999999</v>
      </c>
      <c r="D74" s="22">
        <v>1338779.0899999999</v>
      </c>
      <c r="E74" s="22">
        <v>6583562.4299999997</v>
      </c>
    </row>
    <row r="75" spans="1:9" x14ac:dyDescent="0.2">
      <c r="A75" s="20">
        <v>1251</v>
      </c>
      <c r="B75" s="18" t="s">
        <v>183</v>
      </c>
      <c r="C75" s="22">
        <v>9054693.4499999993</v>
      </c>
      <c r="D75" s="22">
        <v>890725.22</v>
      </c>
      <c r="E75" s="22">
        <v>5348639.09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4497305.1100000003</v>
      </c>
      <c r="D78" s="22">
        <v>448053.87</v>
      </c>
      <c r="E78" s="22">
        <v>1234923.3400000001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80000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80000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s="14" customFormat="1" ht="22.5" x14ac:dyDescent="0.25">
      <c r="A109" s="105" t="s">
        <v>95</v>
      </c>
      <c r="B109" s="105" t="s">
        <v>92</v>
      </c>
      <c r="C109" s="105" t="s">
        <v>93</v>
      </c>
      <c r="D109" s="105" t="s">
        <v>137</v>
      </c>
      <c r="E109" s="105" t="s">
        <v>138</v>
      </c>
      <c r="F109" s="105" t="s">
        <v>139</v>
      </c>
      <c r="G109" s="105" t="s">
        <v>203</v>
      </c>
      <c r="H109" s="104" t="s">
        <v>204</v>
      </c>
    </row>
    <row r="110" spans="1:8" x14ac:dyDescent="0.2">
      <c r="A110" s="20">
        <v>2110</v>
      </c>
      <c r="B110" s="18" t="s">
        <v>205</v>
      </c>
      <c r="C110" s="22">
        <v>108696850.11</v>
      </c>
      <c r="D110" s="22">
        <v>108696850.11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53175.25</v>
      </c>
      <c r="D111" s="22">
        <v>53175.25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1628583.38</v>
      </c>
      <c r="D112" s="22">
        <v>1628583.38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35866117.009999998</v>
      </c>
      <c r="D113" s="22">
        <v>35866117.009999998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2746.68</v>
      </c>
      <c r="D116" s="22">
        <v>2746.68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38560626.57</v>
      </c>
      <c r="D117" s="22">
        <v>38560626.57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32585601.219999999</v>
      </c>
      <c r="D119" s="22">
        <v>32585601.219999999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14306707.629999999</v>
      </c>
    </row>
    <row r="135" spans="1:8" x14ac:dyDescent="0.2">
      <c r="A135" s="20">
        <v>2251</v>
      </c>
      <c r="B135" s="18" t="s">
        <v>227</v>
      </c>
      <c r="C135" s="22">
        <v>832.93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6000000</v>
      </c>
    </row>
    <row r="139" spans="1:8" x14ac:dyDescent="0.2">
      <c r="A139" s="20">
        <v>2255</v>
      </c>
      <c r="B139" s="18" t="s">
        <v>231</v>
      </c>
      <c r="C139" s="22">
        <v>8305874.7000000002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  <row r="151" spans="1:3" x14ac:dyDescent="0.2">
      <c r="A151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G31:H31"/>
    <mergeCell ref="F40:H4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4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1.42578125" style="18" customWidth="1"/>
    <col min="6" max="16384" width="9.140625" style="18"/>
  </cols>
  <sheetData>
    <row r="1" spans="1:5" s="24" customFormat="1" ht="18.95" customHeight="1" x14ac:dyDescent="0.25">
      <c r="A1" s="111" t="s">
        <v>543</v>
      </c>
      <c r="B1" s="111"/>
      <c r="C1" s="111"/>
      <c r="D1" s="12" t="s">
        <v>529</v>
      </c>
      <c r="E1" s="23">
        <v>2021</v>
      </c>
    </row>
    <row r="2" spans="1:5" s="14" customFormat="1" ht="18.95" customHeight="1" x14ac:dyDescent="0.25">
      <c r="A2" s="111" t="s">
        <v>536</v>
      </c>
      <c r="B2" s="111"/>
      <c r="C2" s="111"/>
      <c r="D2" s="12" t="s">
        <v>534</v>
      </c>
      <c r="E2" s="23" t="s">
        <v>532</v>
      </c>
    </row>
    <row r="3" spans="1:5" s="14" customFormat="1" ht="18.95" customHeight="1" x14ac:dyDescent="0.25">
      <c r="A3" s="111" t="s">
        <v>544</v>
      </c>
      <c r="B3" s="111"/>
      <c r="C3" s="111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652629300.41999996</v>
      </c>
      <c r="D8" s="98"/>
      <c r="E8" s="47"/>
    </row>
    <row r="9" spans="1:5" x14ac:dyDescent="0.2">
      <c r="A9" s="48">
        <v>4110</v>
      </c>
      <c r="B9" s="49" t="s">
        <v>241</v>
      </c>
      <c r="C9" s="53">
        <v>387728578.82999998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2150713.63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275804356.29000002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78527966.700000003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31245542.210000001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774767.10000000009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159426.54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615340.56000000006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154873830.38999999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6320072.9500000002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148553757.44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24792862.949999999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24792862.949999999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77352891.040000007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38821745.200000003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936234.42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757.31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1160854.98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1679284.64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34754014.490000002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7106370.1100000003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7106370.1100000003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1280354796.04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1280354796.04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690151234.32000005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437615619.47000003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140095454.91999999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12492487.33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0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0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1829200858.0599999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1215713261.6900001</v>
      </c>
      <c r="D100" s="55">
        <v>0.66461441690955259</v>
      </c>
      <c r="E100" s="54"/>
    </row>
    <row r="101" spans="1:5" x14ac:dyDescent="0.2">
      <c r="A101" s="52">
        <v>5110</v>
      </c>
      <c r="B101" s="49" t="s">
        <v>296</v>
      </c>
      <c r="C101" s="53">
        <v>811978557.95000005</v>
      </c>
      <c r="D101" s="55">
        <v>0.44389797564995798</v>
      </c>
      <c r="E101" s="54"/>
    </row>
    <row r="102" spans="1:5" x14ac:dyDescent="0.2">
      <c r="A102" s="52">
        <v>5111</v>
      </c>
      <c r="B102" s="49" t="s">
        <v>297</v>
      </c>
      <c r="C102" s="53">
        <v>280343136.95999998</v>
      </c>
      <c r="D102" s="55">
        <v>0.15325989801760984</v>
      </c>
      <c r="E102" s="54"/>
    </row>
    <row r="103" spans="1:5" x14ac:dyDescent="0.2">
      <c r="A103" s="52">
        <v>5112</v>
      </c>
      <c r="B103" s="49" t="s">
        <v>298</v>
      </c>
      <c r="C103" s="53">
        <v>140580836.71000001</v>
      </c>
      <c r="D103" s="55">
        <v>7.685369055593827E-2</v>
      </c>
      <c r="E103" s="54"/>
    </row>
    <row r="104" spans="1:5" x14ac:dyDescent="0.2">
      <c r="A104" s="52">
        <v>5113</v>
      </c>
      <c r="B104" s="49" t="s">
        <v>299</v>
      </c>
      <c r="C104" s="53">
        <v>73899821.810000002</v>
      </c>
      <c r="D104" s="55">
        <v>4.0400058574418182E-2</v>
      </c>
      <c r="E104" s="54"/>
    </row>
    <row r="105" spans="1:5" x14ac:dyDescent="0.2">
      <c r="A105" s="52">
        <v>5114</v>
      </c>
      <c r="B105" s="49" t="s">
        <v>300</v>
      </c>
      <c r="C105" s="53">
        <v>160422321</v>
      </c>
      <c r="D105" s="55">
        <v>8.7700768503979107E-2</v>
      </c>
      <c r="E105" s="54"/>
    </row>
    <row r="106" spans="1:5" x14ac:dyDescent="0.2">
      <c r="A106" s="52">
        <v>5115</v>
      </c>
      <c r="B106" s="49" t="s">
        <v>301</v>
      </c>
      <c r="C106" s="53">
        <v>156730401.47</v>
      </c>
      <c r="D106" s="55">
        <v>8.5682444756899984E-2</v>
      </c>
      <c r="E106" s="54"/>
    </row>
    <row r="107" spans="1:5" x14ac:dyDescent="0.2">
      <c r="A107" s="52">
        <v>5116</v>
      </c>
      <c r="B107" s="49" t="s">
        <v>302</v>
      </c>
      <c r="C107" s="53">
        <v>2040</v>
      </c>
      <c r="D107" s="55">
        <v>1.1152411125389302E-6</v>
      </c>
      <c r="E107" s="54"/>
    </row>
    <row r="108" spans="1:5" x14ac:dyDescent="0.2">
      <c r="A108" s="52">
        <v>5120</v>
      </c>
      <c r="B108" s="49" t="s">
        <v>303</v>
      </c>
      <c r="C108" s="53">
        <v>150682989.33000001</v>
      </c>
      <c r="D108" s="55">
        <v>8.2376404245627921E-2</v>
      </c>
      <c r="E108" s="54"/>
    </row>
    <row r="109" spans="1:5" x14ac:dyDescent="0.2">
      <c r="A109" s="52">
        <v>5121</v>
      </c>
      <c r="B109" s="49" t="s">
        <v>304</v>
      </c>
      <c r="C109" s="53">
        <v>6920008.6699999999</v>
      </c>
      <c r="D109" s="55">
        <v>3.7830775332891383E-3</v>
      </c>
      <c r="E109" s="54"/>
    </row>
    <row r="110" spans="1:5" x14ac:dyDescent="0.2">
      <c r="A110" s="52">
        <v>5122</v>
      </c>
      <c r="B110" s="49" t="s">
        <v>305</v>
      </c>
      <c r="C110" s="53">
        <v>13638175.17</v>
      </c>
      <c r="D110" s="55">
        <v>7.4558106125449082E-3</v>
      </c>
      <c r="E110" s="54"/>
    </row>
    <row r="111" spans="1:5" x14ac:dyDescent="0.2">
      <c r="A111" s="52">
        <v>5123</v>
      </c>
      <c r="B111" s="49" t="s">
        <v>306</v>
      </c>
      <c r="C111" s="53">
        <v>1139267.49</v>
      </c>
      <c r="D111" s="55">
        <v>6.2282252109168356E-4</v>
      </c>
      <c r="E111" s="54"/>
    </row>
    <row r="112" spans="1:5" x14ac:dyDescent="0.2">
      <c r="A112" s="52">
        <v>5124</v>
      </c>
      <c r="B112" s="49" t="s">
        <v>307</v>
      </c>
      <c r="C112" s="53">
        <v>50756505.880000003</v>
      </c>
      <c r="D112" s="55">
        <v>2.7747912787352919E-2</v>
      </c>
      <c r="E112" s="54"/>
    </row>
    <row r="113" spans="1:5" x14ac:dyDescent="0.2">
      <c r="A113" s="52">
        <v>5125</v>
      </c>
      <c r="B113" s="49" t="s">
        <v>308</v>
      </c>
      <c r="C113" s="53">
        <v>1945290.45</v>
      </c>
      <c r="D113" s="55">
        <v>1.0634646498379197E-3</v>
      </c>
      <c r="E113" s="54"/>
    </row>
    <row r="114" spans="1:5" x14ac:dyDescent="0.2">
      <c r="A114" s="52">
        <v>5126</v>
      </c>
      <c r="B114" s="49" t="s">
        <v>309</v>
      </c>
      <c r="C114" s="53">
        <v>66411528.829999998</v>
      </c>
      <c r="D114" s="55">
        <v>3.6306307498911977E-2</v>
      </c>
      <c r="E114" s="54"/>
    </row>
    <row r="115" spans="1:5" x14ac:dyDescent="0.2">
      <c r="A115" s="52">
        <v>5127</v>
      </c>
      <c r="B115" s="49" t="s">
        <v>310</v>
      </c>
      <c r="C115" s="53">
        <v>9436857.5299999993</v>
      </c>
      <c r="D115" s="55">
        <v>5.1590056326610689E-3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435355.31</v>
      </c>
      <c r="D117" s="55">
        <v>2.3800300993829943E-4</v>
      </c>
      <c r="E117" s="54"/>
    </row>
    <row r="118" spans="1:5" x14ac:dyDescent="0.2">
      <c r="A118" s="52">
        <v>5130</v>
      </c>
      <c r="B118" s="49" t="s">
        <v>313</v>
      </c>
      <c r="C118" s="53">
        <v>253051714.41000003</v>
      </c>
      <c r="D118" s="55">
        <v>0.13834003701396669</v>
      </c>
      <c r="E118" s="54"/>
    </row>
    <row r="119" spans="1:5" x14ac:dyDescent="0.2">
      <c r="A119" s="52">
        <v>5131</v>
      </c>
      <c r="B119" s="49" t="s">
        <v>314</v>
      </c>
      <c r="C119" s="53">
        <v>90916742.079999998</v>
      </c>
      <c r="D119" s="55">
        <v>4.9702984600840279E-2</v>
      </c>
      <c r="E119" s="54"/>
    </row>
    <row r="120" spans="1:5" x14ac:dyDescent="0.2">
      <c r="A120" s="52">
        <v>5132</v>
      </c>
      <c r="B120" s="49" t="s">
        <v>315</v>
      </c>
      <c r="C120" s="53">
        <v>11927739.65</v>
      </c>
      <c r="D120" s="55">
        <v>6.5207380575199557E-3</v>
      </c>
      <c r="E120" s="54"/>
    </row>
    <row r="121" spans="1:5" x14ac:dyDescent="0.2">
      <c r="A121" s="52">
        <v>5133</v>
      </c>
      <c r="B121" s="49" t="s">
        <v>316</v>
      </c>
      <c r="C121" s="53">
        <v>31072282.489999998</v>
      </c>
      <c r="D121" s="55">
        <v>1.6986807300623293E-2</v>
      </c>
      <c r="E121" s="54"/>
    </row>
    <row r="122" spans="1:5" x14ac:dyDescent="0.2">
      <c r="A122" s="52">
        <v>5134</v>
      </c>
      <c r="B122" s="49" t="s">
        <v>317</v>
      </c>
      <c r="C122" s="53">
        <v>22739811</v>
      </c>
      <c r="D122" s="55">
        <v>1.2431554960080884E-2</v>
      </c>
      <c r="E122" s="54"/>
    </row>
    <row r="123" spans="1:5" x14ac:dyDescent="0.2">
      <c r="A123" s="52">
        <v>5135</v>
      </c>
      <c r="B123" s="49" t="s">
        <v>318</v>
      </c>
      <c r="C123" s="53">
        <v>48891898.5</v>
      </c>
      <c r="D123" s="55">
        <v>2.6728556508470808E-2</v>
      </c>
      <c r="E123" s="54"/>
    </row>
    <row r="124" spans="1:5" x14ac:dyDescent="0.2">
      <c r="A124" s="52">
        <v>5136</v>
      </c>
      <c r="B124" s="49" t="s">
        <v>319</v>
      </c>
      <c r="C124" s="53">
        <v>9905453.3300000001</v>
      </c>
      <c r="D124" s="55">
        <v>5.415180780368456E-3</v>
      </c>
      <c r="E124" s="54"/>
    </row>
    <row r="125" spans="1:5" x14ac:dyDescent="0.2">
      <c r="A125" s="52">
        <v>5137</v>
      </c>
      <c r="B125" s="49" t="s">
        <v>320</v>
      </c>
      <c r="C125" s="53">
        <v>242475.2</v>
      </c>
      <c r="D125" s="55">
        <v>1.3255799598583314E-4</v>
      </c>
      <c r="E125" s="54"/>
    </row>
    <row r="126" spans="1:5" x14ac:dyDescent="0.2">
      <c r="A126" s="52">
        <v>5138</v>
      </c>
      <c r="B126" s="49" t="s">
        <v>321</v>
      </c>
      <c r="C126" s="53">
        <v>8413771.7699999996</v>
      </c>
      <c r="D126" s="55">
        <v>4.5996981320703149E-3</v>
      </c>
      <c r="E126" s="54"/>
    </row>
    <row r="127" spans="1:5" x14ac:dyDescent="0.2">
      <c r="A127" s="52">
        <v>5139</v>
      </c>
      <c r="B127" s="49" t="s">
        <v>322</v>
      </c>
      <c r="C127" s="53">
        <v>28941540.390000001</v>
      </c>
      <c r="D127" s="55">
        <v>1.5821958678006856E-2</v>
      </c>
      <c r="E127" s="54"/>
    </row>
    <row r="128" spans="1:5" x14ac:dyDescent="0.2">
      <c r="A128" s="52">
        <v>5200</v>
      </c>
      <c r="B128" s="49" t="s">
        <v>323</v>
      </c>
      <c r="C128" s="53">
        <v>270867599.75</v>
      </c>
      <c r="D128" s="55">
        <v>0.14807974671369589</v>
      </c>
      <c r="E128" s="54"/>
    </row>
    <row r="129" spans="1:5" x14ac:dyDescent="0.2">
      <c r="A129" s="52">
        <v>5210</v>
      </c>
      <c r="B129" s="49" t="s">
        <v>324</v>
      </c>
      <c r="C129" s="53">
        <v>144520501.62</v>
      </c>
      <c r="D129" s="55">
        <v>7.9007453436947581E-2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144520501.62</v>
      </c>
      <c r="D131" s="55">
        <v>7.9007453436947581E-2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11372371.92</v>
      </c>
      <c r="D135" s="55">
        <v>6.2171258393467106E-3</v>
      </c>
      <c r="E135" s="54"/>
    </row>
    <row r="136" spans="1:5" x14ac:dyDescent="0.2">
      <c r="A136" s="52">
        <v>5231</v>
      </c>
      <c r="B136" s="49" t="s">
        <v>330</v>
      </c>
      <c r="C136" s="53">
        <v>11372371.92</v>
      </c>
      <c r="D136" s="55">
        <v>6.2171258393467106E-3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50573391.439999998</v>
      </c>
      <c r="D138" s="55">
        <v>2.7647806536476669E-2</v>
      </c>
      <c r="E138" s="54"/>
    </row>
    <row r="139" spans="1:5" x14ac:dyDescent="0.2">
      <c r="A139" s="52">
        <v>5241</v>
      </c>
      <c r="B139" s="49" t="s">
        <v>332</v>
      </c>
      <c r="C139" s="53">
        <v>24448590.5</v>
      </c>
      <c r="D139" s="55">
        <v>1.3365722190798391E-2</v>
      </c>
      <c r="E139" s="54"/>
    </row>
    <row r="140" spans="1:5" x14ac:dyDescent="0.2">
      <c r="A140" s="52">
        <v>5242</v>
      </c>
      <c r="B140" s="49" t="s">
        <v>333</v>
      </c>
      <c r="C140" s="53">
        <v>9736700</v>
      </c>
      <c r="D140" s="55">
        <v>5.3229255590479417E-3</v>
      </c>
      <c r="E140" s="54"/>
    </row>
    <row r="141" spans="1:5" x14ac:dyDescent="0.2">
      <c r="A141" s="52">
        <v>5243</v>
      </c>
      <c r="B141" s="49" t="s">
        <v>334</v>
      </c>
      <c r="C141" s="53">
        <v>11190143.08</v>
      </c>
      <c r="D141" s="55">
        <v>6.1175037343181426E-3</v>
      </c>
      <c r="E141" s="54"/>
    </row>
    <row r="142" spans="1:5" x14ac:dyDescent="0.2">
      <c r="A142" s="52">
        <v>5244</v>
      </c>
      <c r="B142" s="49" t="s">
        <v>335</v>
      </c>
      <c r="C142" s="53">
        <v>5197957.8600000003</v>
      </c>
      <c r="D142" s="55">
        <v>2.8416550523121947E-3</v>
      </c>
      <c r="E142" s="54"/>
    </row>
    <row r="143" spans="1:5" x14ac:dyDescent="0.2">
      <c r="A143" s="52">
        <v>5250</v>
      </c>
      <c r="B143" s="49" t="s">
        <v>276</v>
      </c>
      <c r="C143" s="53">
        <v>64401334.770000003</v>
      </c>
      <c r="D143" s="55">
        <v>3.5207360900924946E-2</v>
      </c>
      <c r="E143" s="54"/>
    </row>
    <row r="144" spans="1:5" x14ac:dyDescent="0.2">
      <c r="A144" s="52">
        <v>5251</v>
      </c>
      <c r="B144" s="49" t="s">
        <v>336</v>
      </c>
      <c r="C144" s="53">
        <v>64401334.770000003</v>
      </c>
      <c r="D144" s="55">
        <v>3.5207360900924946E-2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12339488.93</v>
      </c>
      <c r="D171" s="55">
        <v>6.7458359619877511E-3</v>
      </c>
      <c r="E171" s="54"/>
    </row>
    <row r="172" spans="1:5" x14ac:dyDescent="0.2">
      <c r="A172" s="52">
        <v>5410</v>
      </c>
      <c r="B172" s="49" t="s">
        <v>361</v>
      </c>
      <c r="C172" s="53">
        <v>12339488.93</v>
      </c>
      <c r="D172" s="55">
        <v>6.7458359619877511E-3</v>
      </c>
      <c r="E172" s="54"/>
    </row>
    <row r="173" spans="1:5" x14ac:dyDescent="0.2">
      <c r="A173" s="52">
        <v>5411</v>
      </c>
      <c r="B173" s="49" t="s">
        <v>362</v>
      </c>
      <c r="C173" s="53">
        <v>12339488.93</v>
      </c>
      <c r="D173" s="55">
        <v>6.7458359619877511E-3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165152345.86000001</v>
      </c>
      <c r="D186" s="55">
        <v>9.0286610752608132E-2</v>
      </c>
      <c r="E186" s="54"/>
    </row>
    <row r="187" spans="1:5" x14ac:dyDescent="0.2">
      <c r="A187" s="52">
        <v>5510</v>
      </c>
      <c r="B187" s="49" t="s">
        <v>375</v>
      </c>
      <c r="C187" s="53">
        <v>165152345.86000001</v>
      </c>
      <c r="D187" s="55">
        <v>9.0286610752608132E-2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93221536.579999998</v>
      </c>
      <c r="D190" s="55">
        <v>5.096298537650381E-2</v>
      </c>
      <c r="E190" s="54"/>
    </row>
    <row r="191" spans="1:5" x14ac:dyDescent="0.2">
      <c r="A191" s="52">
        <v>5514</v>
      </c>
      <c r="B191" s="49" t="s">
        <v>379</v>
      </c>
      <c r="C191" s="53">
        <v>3972041.7</v>
      </c>
      <c r="D191" s="55">
        <v>2.1714628453720704E-3</v>
      </c>
      <c r="E191" s="54"/>
    </row>
    <row r="192" spans="1:5" x14ac:dyDescent="0.2">
      <c r="A192" s="52">
        <v>5515</v>
      </c>
      <c r="B192" s="49" t="s">
        <v>380</v>
      </c>
      <c r="C192" s="53">
        <v>53289240.850000001</v>
      </c>
      <c r="D192" s="55">
        <v>2.9132525613680887E-2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1338779.0900000001</v>
      </c>
      <c r="D194" s="55">
        <v>7.3189288322326302E-4</v>
      </c>
      <c r="E194" s="54"/>
    </row>
    <row r="195" spans="1:5" x14ac:dyDescent="0.2">
      <c r="A195" s="52">
        <v>5518</v>
      </c>
      <c r="B195" s="49" t="s">
        <v>46</v>
      </c>
      <c r="C195" s="53">
        <v>13330747.640000001</v>
      </c>
      <c r="D195" s="55">
        <v>7.2877440338280971E-3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165128161.83000001</v>
      </c>
      <c r="D219" s="55">
        <v>9.0273389662155742E-2</v>
      </c>
      <c r="E219" s="54"/>
    </row>
    <row r="220" spans="1:5" x14ac:dyDescent="0.2">
      <c r="A220" s="52">
        <v>5610</v>
      </c>
      <c r="B220" s="49" t="s">
        <v>401</v>
      </c>
      <c r="C220" s="53">
        <v>165128161.83000001</v>
      </c>
      <c r="D220" s="55">
        <v>9.0273389662155742E-2</v>
      </c>
      <c r="E220" s="54"/>
    </row>
    <row r="221" spans="1:5" x14ac:dyDescent="0.2">
      <c r="A221" s="52">
        <v>5611</v>
      </c>
      <c r="B221" s="49" t="s">
        <v>402</v>
      </c>
      <c r="C221" s="53">
        <v>165128161.83000001</v>
      </c>
      <c r="D221" s="55">
        <v>9.0273389662155742E-2</v>
      </c>
      <c r="E221" s="54"/>
    </row>
    <row r="224" spans="1:5" x14ac:dyDescent="0.2">
      <c r="B224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D9" sqref="D9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6" t="s">
        <v>543</v>
      </c>
      <c r="B1" s="116"/>
      <c r="C1" s="116"/>
      <c r="D1" s="25" t="s">
        <v>529</v>
      </c>
      <c r="E1" s="26">
        <v>2021</v>
      </c>
    </row>
    <row r="2" spans="1:5" ht="18.95" customHeight="1" x14ac:dyDescent="0.2">
      <c r="A2" s="116" t="s">
        <v>537</v>
      </c>
      <c r="B2" s="116"/>
      <c r="C2" s="116"/>
      <c r="D2" s="12" t="s">
        <v>534</v>
      </c>
      <c r="E2" s="26" t="s">
        <v>532</v>
      </c>
    </row>
    <row r="3" spans="1:5" ht="18.95" customHeight="1" x14ac:dyDescent="0.2">
      <c r="A3" s="116" t="s">
        <v>544</v>
      </c>
      <c r="B3" s="116"/>
      <c r="C3" s="116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5104883496.9300003</v>
      </c>
    </row>
    <row r="9" spans="1:5" x14ac:dyDescent="0.2">
      <c r="A9" s="31">
        <v>3120</v>
      </c>
      <c r="B9" s="27" t="s">
        <v>403</v>
      </c>
      <c r="C9" s="32">
        <v>20113019.170000002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103783238.40000001</v>
      </c>
    </row>
    <row r="15" spans="1:5" x14ac:dyDescent="0.2">
      <c r="A15" s="31">
        <v>3220</v>
      </c>
      <c r="B15" s="27" t="s">
        <v>407</v>
      </c>
      <c r="C15" s="32">
        <v>-1472661151.72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  <row r="29" spans="1:3" x14ac:dyDescent="0.2">
      <c r="A29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3" style="27" customWidth="1"/>
    <col min="4" max="4" width="12" style="27" customWidth="1"/>
    <col min="5" max="5" width="10.85546875" style="27" customWidth="1"/>
    <col min="6" max="16384" width="9.140625" style="27"/>
  </cols>
  <sheetData>
    <row r="1" spans="1:5" s="33" customFormat="1" ht="18.95" customHeight="1" x14ac:dyDescent="0.25">
      <c r="A1" s="116" t="s">
        <v>543</v>
      </c>
      <c r="B1" s="116"/>
      <c r="C1" s="116"/>
      <c r="D1" s="25" t="s">
        <v>529</v>
      </c>
      <c r="E1" s="26">
        <v>2021</v>
      </c>
    </row>
    <row r="2" spans="1:5" s="33" customFormat="1" ht="18.95" customHeight="1" x14ac:dyDescent="0.25">
      <c r="A2" s="116" t="s">
        <v>538</v>
      </c>
      <c r="B2" s="116"/>
      <c r="C2" s="116"/>
      <c r="D2" s="12" t="s">
        <v>534</v>
      </c>
      <c r="E2" s="26" t="s">
        <v>532</v>
      </c>
    </row>
    <row r="3" spans="1:5" s="33" customFormat="1" ht="18.95" customHeight="1" x14ac:dyDescent="0.25">
      <c r="A3" s="116" t="s">
        <v>544</v>
      </c>
      <c r="B3" s="116"/>
      <c r="C3" s="116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94000</v>
      </c>
      <c r="D8" s="32">
        <v>144000</v>
      </c>
    </row>
    <row r="9" spans="1:5" x14ac:dyDescent="0.2">
      <c r="A9" s="31">
        <v>1112</v>
      </c>
      <c r="B9" s="27" t="s">
        <v>421</v>
      </c>
      <c r="C9" s="32">
        <v>47042209.799999997</v>
      </c>
      <c r="D9" s="32">
        <v>37455879.780000001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271846850.88999999</v>
      </c>
      <c r="D11" s="32">
        <v>308617454.38999999</v>
      </c>
    </row>
    <row r="12" spans="1:5" x14ac:dyDescent="0.2">
      <c r="A12" s="31">
        <v>1115</v>
      </c>
      <c r="B12" s="27" t="s">
        <v>132</v>
      </c>
      <c r="C12" s="32">
        <v>-1220306.43</v>
      </c>
      <c r="D12" s="32">
        <v>45675428.649999999</v>
      </c>
    </row>
    <row r="13" spans="1:5" x14ac:dyDescent="0.2">
      <c r="A13" s="31">
        <v>1116</v>
      </c>
      <c r="B13" s="27" t="s">
        <v>423</v>
      </c>
      <c r="C13" s="32">
        <v>9611660.8900000006</v>
      </c>
      <c r="D13" s="32">
        <v>12360940.98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327374415.14999998</v>
      </c>
      <c r="D15" s="32">
        <v>404253703.79999995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3765160678.2099996</v>
      </c>
    </row>
    <row r="21" spans="1:5" x14ac:dyDescent="0.2">
      <c r="A21" s="31">
        <v>1231</v>
      </c>
      <c r="B21" s="27" t="s">
        <v>165</v>
      </c>
      <c r="C21" s="32">
        <v>616778088.04999995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2751676128.2800002</v>
      </c>
    </row>
    <row r="24" spans="1:5" x14ac:dyDescent="0.2">
      <c r="A24" s="31">
        <v>1234</v>
      </c>
      <c r="B24" s="27" t="s">
        <v>168</v>
      </c>
      <c r="C24" s="32">
        <v>90634353.909999996</v>
      </c>
    </row>
    <row r="25" spans="1:5" x14ac:dyDescent="0.2">
      <c r="A25" s="31">
        <v>1235</v>
      </c>
      <c r="B25" s="27" t="s">
        <v>169</v>
      </c>
      <c r="C25" s="32">
        <v>270422782.66000003</v>
      </c>
    </row>
    <row r="26" spans="1:5" x14ac:dyDescent="0.2">
      <c r="A26" s="31">
        <v>1236</v>
      </c>
      <c r="B26" s="27" t="s">
        <v>170</v>
      </c>
      <c r="C26" s="32">
        <v>35649325.310000002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669417723.3599999</v>
      </c>
    </row>
    <row r="29" spans="1:5" x14ac:dyDescent="0.2">
      <c r="A29" s="31">
        <v>1241</v>
      </c>
      <c r="B29" s="27" t="s">
        <v>173</v>
      </c>
      <c r="C29" s="32">
        <v>49895469.990000002</v>
      </c>
    </row>
    <row r="30" spans="1:5" x14ac:dyDescent="0.2">
      <c r="A30" s="31">
        <v>1242</v>
      </c>
      <c r="B30" s="27" t="s">
        <v>174</v>
      </c>
      <c r="C30" s="32">
        <v>13506091.449999999</v>
      </c>
    </row>
    <row r="31" spans="1:5" x14ac:dyDescent="0.2">
      <c r="A31" s="31">
        <v>1243</v>
      </c>
      <c r="B31" s="27" t="s">
        <v>175</v>
      </c>
      <c r="C31" s="32">
        <v>188751.03</v>
      </c>
    </row>
    <row r="32" spans="1:5" x14ac:dyDescent="0.2">
      <c r="A32" s="31">
        <v>1244</v>
      </c>
      <c r="B32" s="27" t="s">
        <v>176</v>
      </c>
      <c r="C32" s="32">
        <v>465634384.41000003</v>
      </c>
    </row>
    <row r="33" spans="1:5" x14ac:dyDescent="0.2">
      <c r="A33" s="31">
        <v>1245</v>
      </c>
      <c r="B33" s="27" t="s">
        <v>177</v>
      </c>
      <c r="C33" s="32">
        <v>30996940.170000002</v>
      </c>
    </row>
    <row r="34" spans="1:5" x14ac:dyDescent="0.2">
      <c r="A34" s="31">
        <v>1246</v>
      </c>
      <c r="B34" s="27" t="s">
        <v>178</v>
      </c>
      <c r="C34" s="32">
        <v>105484086.31</v>
      </c>
    </row>
    <row r="35" spans="1:5" x14ac:dyDescent="0.2">
      <c r="A35" s="31">
        <v>1247</v>
      </c>
      <c r="B35" s="27" t="s">
        <v>179</v>
      </c>
      <c r="C35" s="32">
        <v>3712000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v>13551998.559999999</v>
      </c>
    </row>
    <row r="38" spans="1:5" x14ac:dyDescent="0.2">
      <c r="A38" s="31">
        <v>1251</v>
      </c>
      <c r="B38" s="27" t="s">
        <v>183</v>
      </c>
      <c r="C38" s="32">
        <v>9054693.4499999993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4497305.1100000003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11535188.859999999</v>
      </c>
      <c r="D46" s="32">
        <v>165152345.86000001</v>
      </c>
    </row>
    <row r="47" spans="1:5" x14ac:dyDescent="0.2">
      <c r="A47" s="31">
        <v>5510</v>
      </c>
      <c r="B47" s="27" t="s">
        <v>375</v>
      </c>
      <c r="C47" s="32">
        <v>11534908.859999999</v>
      </c>
      <c r="D47" s="32">
        <v>165152345.86000001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93221536.579999998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3972041.7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53289240.850000001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1338779.0900000001</v>
      </c>
    </row>
    <row r="55" spans="1:4" x14ac:dyDescent="0.2">
      <c r="A55" s="31">
        <v>5518</v>
      </c>
      <c r="B55" s="27" t="s">
        <v>46</v>
      </c>
      <c r="C55" s="32">
        <v>11534908.859999999</v>
      </c>
      <c r="D55" s="32">
        <v>13330747.640000001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280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280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46058447.850000001</v>
      </c>
      <c r="D78" s="32">
        <v>165128161.83000001</v>
      </c>
    </row>
    <row r="79" spans="1:4" x14ac:dyDescent="0.2">
      <c r="A79" s="31">
        <v>5610</v>
      </c>
      <c r="B79" s="27" t="s">
        <v>401</v>
      </c>
      <c r="C79" s="32">
        <v>46058447.850000001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46058447.850000001</v>
      </c>
      <c r="D80" s="32">
        <v>165128161.83000001</v>
      </c>
    </row>
    <row r="82" spans="1:1" x14ac:dyDescent="0.2">
      <c r="A82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D14" sqref="D14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7" t="s">
        <v>543</v>
      </c>
      <c r="B1" s="118"/>
      <c r="C1" s="119"/>
    </row>
    <row r="2" spans="1:3" s="35" customFormat="1" ht="18" customHeight="1" x14ac:dyDescent="0.25">
      <c r="A2" s="120" t="s">
        <v>35</v>
      </c>
      <c r="B2" s="121"/>
      <c r="C2" s="122"/>
    </row>
    <row r="3" spans="1:3" s="35" customFormat="1" ht="18" customHeight="1" x14ac:dyDescent="0.25">
      <c r="A3" s="120" t="s">
        <v>544</v>
      </c>
      <c r="B3" s="121"/>
      <c r="C3" s="122"/>
    </row>
    <row r="4" spans="1:3" s="38" customFormat="1" ht="18" customHeight="1" x14ac:dyDescent="0.2">
      <c r="A4" s="123" t="s">
        <v>539</v>
      </c>
      <c r="B4" s="124"/>
      <c r="C4" s="125"/>
    </row>
    <row r="5" spans="1:3" s="36" customFormat="1" x14ac:dyDescent="0.2">
      <c r="A5" s="56" t="s">
        <v>457</v>
      </c>
      <c r="B5" s="56"/>
      <c r="C5" s="57">
        <v>2139209847.3599999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7106370.1100000003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7106370.1100000003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213332121.00999999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213332121.00999999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1932984096.4599998</v>
      </c>
    </row>
    <row r="23" spans="1:3" x14ac:dyDescent="0.2">
      <c r="A23" s="18" t="s">
        <v>545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workbookViewId="0">
      <selection activeCell="A5" sqref="A1:D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6" t="s">
        <v>543</v>
      </c>
      <c r="B1" s="127"/>
      <c r="C1" s="128"/>
    </row>
    <row r="2" spans="1:3" s="39" customFormat="1" ht="18.95" customHeight="1" x14ac:dyDescent="0.25">
      <c r="A2" s="129" t="s">
        <v>36</v>
      </c>
      <c r="B2" s="130"/>
      <c r="C2" s="131"/>
    </row>
    <row r="3" spans="1:3" s="39" customFormat="1" ht="18.95" customHeight="1" x14ac:dyDescent="0.25">
      <c r="A3" s="129" t="s">
        <v>544</v>
      </c>
      <c r="B3" s="130"/>
      <c r="C3" s="131"/>
    </row>
    <row r="4" spans="1:3" s="40" customFormat="1" x14ac:dyDescent="0.2">
      <c r="A4" s="123" t="s">
        <v>539</v>
      </c>
      <c r="B4" s="124"/>
      <c r="C4" s="125"/>
    </row>
    <row r="5" spans="1:3" x14ac:dyDescent="0.2">
      <c r="A5" s="87" t="s">
        <v>470</v>
      </c>
      <c r="B5" s="56"/>
      <c r="C5" s="80">
        <v>2005889833.71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507201481.96999997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2867805.59</v>
      </c>
    </row>
    <row r="11" spans="1:3" x14ac:dyDescent="0.2">
      <c r="A11" s="96">
        <v>2.4</v>
      </c>
      <c r="B11" s="79" t="s">
        <v>174</v>
      </c>
      <c r="C11" s="89">
        <v>1266647.75</v>
      </c>
    </row>
    <row r="12" spans="1:3" x14ac:dyDescent="0.2">
      <c r="A12" s="96">
        <v>2.5</v>
      </c>
      <c r="B12" s="79" t="s">
        <v>175</v>
      </c>
      <c r="C12" s="89">
        <v>17411.990000000002</v>
      </c>
    </row>
    <row r="13" spans="1:3" x14ac:dyDescent="0.2">
      <c r="A13" s="96">
        <v>2.6</v>
      </c>
      <c r="B13" s="79" t="s">
        <v>176</v>
      </c>
      <c r="C13" s="89">
        <v>25543129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7938063.3899999997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353722</v>
      </c>
    </row>
    <row r="19" spans="1:3" x14ac:dyDescent="0.2">
      <c r="A19" s="96" t="s">
        <v>503</v>
      </c>
      <c r="B19" s="79" t="s">
        <v>474</v>
      </c>
      <c r="C19" s="89">
        <v>431027559.41000003</v>
      </c>
    </row>
    <row r="20" spans="1:3" x14ac:dyDescent="0.2">
      <c r="A20" s="96" t="s">
        <v>504</v>
      </c>
      <c r="B20" s="79" t="s">
        <v>475</v>
      </c>
      <c r="C20" s="89">
        <v>14650516.960000001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23536625.879999999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330512506.32000005</v>
      </c>
    </row>
    <row r="31" spans="1:3" x14ac:dyDescent="0.2">
      <c r="A31" s="96" t="s">
        <v>492</v>
      </c>
      <c r="B31" s="79" t="s">
        <v>375</v>
      </c>
      <c r="C31" s="89">
        <v>165152345.86000001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165360160.46000001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1829200858.0599999</v>
      </c>
    </row>
    <row r="42" spans="1:3" x14ac:dyDescent="0.2">
      <c r="A42" s="18" t="s">
        <v>545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2"/>
  <sheetViews>
    <sheetView workbookViewId="0">
      <selection activeCell="A4" sqref="A1:K1048576"/>
    </sheetView>
  </sheetViews>
  <sheetFormatPr baseColWidth="10" defaultColWidth="9.140625" defaultRowHeight="11.25" x14ac:dyDescent="0.2"/>
  <cols>
    <col min="1" max="1" width="6.5703125" style="27" customWidth="1"/>
    <col min="2" max="2" width="67.140625" style="27" customWidth="1"/>
    <col min="3" max="3" width="11.42578125" style="27" customWidth="1"/>
    <col min="4" max="4" width="12" style="27" customWidth="1"/>
    <col min="5" max="5" width="12.28515625" style="27" customWidth="1"/>
    <col min="6" max="6" width="11.42578125" style="27" customWidth="1"/>
    <col min="7" max="7" width="11.85546875" style="27" customWidth="1"/>
    <col min="8" max="8" width="10.85546875" style="27" customWidth="1"/>
    <col min="9" max="9" width="11" style="27" customWidth="1"/>
    <col min="10" max="10" width="12.28515625" style="27" customWidth="1"/>
    <col min="11" max="16384" width="9.140625" style="27"/>
  </cols>
  <sheetData>
    <row r="1" spans="1:10" ht="18.95" customHeight="1" x14ac:dyDescent="0.2">
      <c r="A1" s="116" t="s">
        <v>543</v>
      </c>
      <c r="B1" s="132"/>
      <c r="C1" s="132"/>
      <c r="D1" s="132"/>
      <c r="E1" s="132"/>
      <c r="F1" s="132"/>
      <c r="G1" s="25" t="s">
        <v>529</v>
      </c>
      <c r="H1" s="26">
        <v>2021</v>
      </c>
    </row>
    <row r="2" spans="1:10" ht="18.95" customHeight="1" x14ac:dyDescent="0.2">
      <c r="A2" s="116" t="s">
        <v>540</v>
      </c>
      <c r="B2" s="132"/>
      <c r="C2" s="132"/>
      <c r="D2" s="132"/>
      <c r="E2" s="132"/>
      <c r="F2" s="132"/>
      <c r="G2" s="12" t="s">
        <v>534</v>
      </c>
      <c r="H2" s="26" t="s">
        <v>532</v>
      </c>
    </row>
    <row r="3" spans="1:10" ht="18.95" customHeight="1" x14ac:dyDescent="0.2">
      <c r="A3" s="133" t="s">
        <v>544</v>
      </c>
      <c r="B3" s="134"/>
      <c r="C3" s="134"/>
      <c r="D3" s="134"/>
      <c r="E3" s="134"/>
      <c r="F3" s="134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s="108" customFormat="1" ht="22.5" x14ac:dyDescent="0.25">
      <c r="A7" s="107" t="s">
        <v>95</v>
      </c>
      <c r="B7" s="107" t="s">
        <v>427</v>
      </c>
      <c r="C7" s="109" t="s">
        <v>122</v>
      </c>
      <c r="D7" s="109" t="s">
        <v>428</v>
      </c>
      <c r="E7" s="109" t="s">
        <v>429</v>
      </c>
      <c r="F7" s="109" t="s">
        <v>121</v>
      </c>
      <c r="G7" s="109" t="s">
        <v>88</v>
      </c>
      <c r="H7" s="109" t="s">
        <v>124</v>
      </c>
      <c r="I7" s="109" t="s">
        <v>125</v>
      </c>
      <c r="J7" s="109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73272342.099999994</v>
      </c>
      <c r="D23" s="32">
        <v>0</v>
      </c>
      <c r="E23" s="32">
        <v>0</v>
      </c>
      <c r="F23" s="32">
        <v>73272342.099999994</v>
      </c>
    </row>
    <row r="24" spans="1:6" x14ac:dyDescent="0.2">
      <c r="A24" s="27">
        <v>7340</v>
      </c>
      <c r="B24" s="27" t="s">
        <v>73</v>
      </c>
      <c r="C24" s="32">
        <v>-73272342.099999994</v>
      </c>
      <c r="D24" s="32">
        <v>0</v>
      </c>
      <c r="E24" s="32">
        <v>0</v>
      </c>
      <c r="F24" s="32">
        <v>-73272342.099999994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8358718</v>
      </c>
      <c r="D33" s="32">
        <v>10640845.539999999</v>
      </c>
      <c r="E33" s="32">
        <v>-48563</v>
      </c>
      <c r="F33" s="32">
        <v>18951000.539999999</v>
      </c>
    </row>
    <row r="34" spans="1:6" x14ac:dyDescent="0.2">
      <c r="A34" s="27">
        <v>7640</v>
      </c>
      <c r="B34" s="27" t="s">
        <v>63</v>
      </c>
      <c r="C34" s="32">
        <v>-8358718</v>
      </c>
      <c r="D34" s="32">
        <v>48563</v>
      </c>
      <c r="E34" s="32">
        <v>-10640845.539999999</v>
      </c>
      <c r="F34" s="32">
        <v>-18951000.539999999</v>
      </c>
    </row>
    <row r="35" spans="1:6" x14ac:dyDescent="0.2">
      <c r="A35" s="27">
        <v>7710</v>
      </c>
      <c r="B35" s="27" t="s">
        <v>541</v>
      </c>
      <c r="C35" s="32">
        <v>0</v>
      </c>
      <c r="D35" s="32">
        <v>0</v>
      </c>
      <c r="E35" s="32">
        <v>0</v>
      </c>
      <c r="F35" s="32">
        <v>0</v>
      </c>
    </row>
    <row r="36" spans="1:6" x14ac:dyDescent="0.2">
      <c r="A36" s="27">
        <v>7720</v>
      </c>
      <c r="B36" s="27" t="s">
        <v>542</v>
      </c>
      <c r="C36" s="32">
        <v>0</v>
      </c>
      <c r="D36" s="32">
        <v>0</v>
      </c>
      <c r="E36" s="32">
        <v>0</v>
      </c>
      <c r="F36" s="32">
        <v>0</v>
      </c>
    </row>
    <row r="37" spans="1:6" s="42" customFormat="1" x14ac:dyDescent="0.2">
      <c r="A37" s="41">
        <v>8000</v>
      </c>
      <c r="B37" s="42" t="s">
        <v>62</v>
      </c>
    </row>
    <row r="38" spans="1:6" x14ac:dyDescent="0.2">
      <c r="A38" s="27">
        <v>8110</v>
      </c>
      <c r="B38" s="27" t="s">
        <v>61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8120</v>
      </c>
      <c r="B39" s="27" t="s">
        <v>60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8130</v>
      </c>
      <c r="B40" s="27" t="s">
        <v>59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8140</v>
      </c>
      <c r="B41" s="27" t="s">
        <v>58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8150</v>
      </c>
      <c r="B42" s="27" t="s">
        <v>57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8210</v>
      </c>
      <c r="B43" s="27" t="s">
        <v>56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8220</v>
      </c>
      <c r="B44" s="27" t="s">
        <v>55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8230</v>
      </c>
      <c r="B45" s="27" t="s">
        <v>54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8240</v>
      </c>
      <c r="B46" s="27" t="s">
        <v>53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8250</v>
      </c>
      <c r="B47" s="27" t="s">
        <v>52</v>
      </c>
      <c r="C47" s="32">
        <v>0</v>
      </c>
      <c r="D47" s="32">
        <v>0</v>
      </c>
      <c r="E47" s="32">
        <v>0</v>
      </c>
      <c r="F47" s="32">
        <v>0</v>
      </c>
    </row>
    <row r="48" spans="1:6" x14ac:dyDescent="0.2">
      <c r="A48" s="27">
        <v>8260</v>
      </c>
      <c r="B48" s="27" t="s">
        <v>51</v>
      </c>
      <c r="C48" s="32">
        <v>0</v>
      </c>
      <c r="D48" s="32">
        <v>0</v>
      </c>
      <c r="E48" s="32">
        <v>0</v>
      </c>
      <c r="F48" s="32">
        <v>0</v>
      </c>
    </row>
    <row r="49" spans="1:6" x14ac:dyDescent="0.2">
      <c r="A49" s="27">
        <v>8270</v>
      </c>
      <c r="B49" s="27" t="s">
        <v>50</v>
      </c>
      <c r="C49" s="32">
        <v>0</v>
      </c>
      <c r="D49" s="32">
        <v>0</v>
      </c>
      <c r="E49" s="32">
        <v>0</v>
      </c>
      <c r="F49" s="32">
        <v>0</v>
      </c>
    </row>
    <row r="52" spans="1:6" x14ac:dyDescent="0.2">
      <c r="B52" s="18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2022-02-04T19:36:00Z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