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-120" yWindow="-120" windowWidth="29040" windowHeight="15840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2" i="1" l="1"/>
  <c r="K19" i="1" s="1"/>
  <c r="J12" i="1"/>
  <c r="J19" i="1" s="1"/>
  <c r="I12" i="1"/>
  <c r="I19" i="1" s="1"/>
  <c r="H12" i="1"/>
  <c r="H19" i="1" s="1"/>
  <c r="G12" i="1"/>
  <c r="G19" i="1" s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<sst xmlns="http://schemas.openxmlformats.org/spreadsheetml/2006/main" count="25" uniqueCount="25">
  <si>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</si>
  <si>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</si>
  <si>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</si>
  <si>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</si>
  <si>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</si>
  <si>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</si>
  <si>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</si>
  <si>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</si>
  <si>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</si>
  <si>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</si>
  <si>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</si>
  <si>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</si>
  <si>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</si>
  <si>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</si>
  <si>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</si>
  <si>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</si>
  <si>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</si>
  <si>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</si>
  <si>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</si>
  <si>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</si>
  <si>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E0004</t>
  </si>
  <si>
    <t>Mantenimiento</t>
  </si>
  <si>
    <t>Herramientas y maquinas -herramienta</t>
  </si>
  <si>
    <t>PATRONATO DE LA FERIA REGIONAL  PUERTA DE ORO DEL BAJÍO
PROGRAGAMAS Y PROYECTOS DE INVERSIÓN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</si>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</sst>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3" fillId="0" borderId="0" xfId="0" applyFont="1"/>
    <xf numFmtId="0" fontId="7" fillId="3" borderId="0" xfId="0" applyFont="1" applyFill="1" applyBorder="1" applyAlignment="1" applyProtection="1">
      <alignment horizontal="left" vertical="top" wrapText="1"/>
    </xf>
    <xf numFmtId="0" fontId="7" fillId="3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3" borderId="0" xfId="0" applyFont="1" applyFill="1" applyBorder="1" applyAlignment="1" applyProtection="1">
      <alignment horizontal="center" vertical="top" wrapText="1"/>
    </xf>
    <xf numFmtId="43" fontId="6" fillId="4" borderId="28" xfId="0" applyNumberFormat="1" applyFont="1" applyFill="1" applyBorder="1" applyAlignment="1" applyProtection="1">
      <alignment horizontal="right" vertical="center" wrapText="1"/>
    </xf>
    <xf numFmtId="9" fontId="6" fillId="4" borderId="28" xfId="2" applyFont="1" applyFill="1" applyBorder="1" applyAlignment="1" applyProtection="1">
      <alignment horizontal="center" vertical="top" wrapText="1"/>
    </xf>
    <xf numFmtId="9" fontId="6" fillId="4" borderId="29" xfId="2" applyFont="1" applyFill="1" applyBorder="1" applyAlignment="1" applyProtection="1">
      <alignment horizontal="center" vertical="top" wrapText="1"/>
    </xf>
    <xf numFmtId="43" fontId="6" fillId="5" borderId="28" xfId="0" applyNumberFormat="1" applyFont="1" applyFill="1" applyBorder="1" applyAlignment="1" applyProtection="1">
      <alignment horizontal="right" vertical="center" wrapText="1"/>
    </xf>
    <xf numFmtId="9" fontId="6" fillId="2" borderId="28" xfId="2" applyFont="1" applyFill="1" applyBorder="1" applyAlignment="1" applyProtection="1">
      <alignment horizontal="center" vertical="top" wrapText="1"/>
    </xf>
    <xf numFmtId="9" fontId="6" fillId="2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4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0" fontId="8" fillId="0" borderId="0" xfId="4"/>
    <xf numFmtId="0" fontId="4" fillId="0" borderId="0" xfId="12" applyFont="1" applyAlignment="1" applyProtection="1">
      <alignment vertical="top" wrapText="1"/>
      <protection locked="0"/>
    </xf>
    <xf numFmtId="0" fontId="4" fillId="0" borderId="0" xfId="12" applyFont="1" applyAlignment="1" applyProtection="1">
      <alignment vertical="top"/>
      <protection locked="0"/>
    </xf>
    <xf numFmtId="4" fontId="4" fillId="0" borderId="0" xfId="12" applyNumberFormat="1" applyFont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4" fillId="0" borderId="0" xfId="12" applyFont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10" fillId="6" borderId="1" xfId="3" applyFont="1" applyFill="1" applyBorder="1" applyAlignment="1" applyProtection="1">
      <alignment horizontal="center" vertical="center" wrapText="1"/>
      <protection locked="0"/>
    </xf>
    <xf numFmtId="0" fontId="10" fillId="6" borderId="2" xfId="3" applyFont="1" applyFill="1" applyBorder="1" applyAlignment="1" applyProtection="1">
      <alignment horizontal="center" vertical="center" wrapText="1"/>
      <protection locked="0"/>
    </xf>
    <xf numFmtId="0" fontId="10" fillId="6" borderId="3" xfId="3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 wrapText="1"/>
    </xf>
    <xf numFmtId="0" fontId="11" fillId="6" borderId="19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11" fillId="6" borderId="22" xfId="0" applyFont="1" applyFill="1" applyBorder="1" applyAlignment="1" applyProtection="1">
      <alignment horizontal="center" vertical="center" wrapText="1"/>
    </xf>
    <xf numFmtId="0" fontId="11" fillId="6" borderId="23" xfId="0" applyFont="1" applyFill="1" applyBorder="1" applyAlignment="1" applyProtection="1">
      <alignment horizontal="center" vertical="center" wrapText="1"/>
    </xf>
    <xf numFmtId="0" fontId="11" fillId="6" borderId="24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11" fillId="6" borderId="26" xfId="0" applyFont="1" applyFill="1" applyBorder="1" applyAlignment="1" applyProtection="1">
      <alignment horizontal="center" vertical="center" wrapText="1"/>
    </xf>
    <xf numFmtId="0" fontId="11" fillId="6" borderId="27" xfId="0" applyFont="1" applyFill="1" applyBorder="1" applyAlignment="1" applyProtection="1">
      <alignment horizontal="center" vertical="center" wrapText="1"/>
    </xf>
  </cellXfs>
  <cellStyles count="30">
    <cellStyle name="Euro" xfId="5"/>
    <cellStyle name="Millares 2" xfId="6"/>
    <cellStyle name="Millares 2 2" xfId="7"/>
    <cellStyle name="Millares 2 2 2" xfId="21"/>
    <cellStyle name="Millares 2 3" xfId="8"/>
    <cellStyle name="Millares 2 3 2" xfId="22"/>
    <cellStyle name="Millares 2 4" xfId="20"/>
    <cellStyle name="Millares 3" xfId="9"/>
    <cellStyle name="Millares 3 2" xfId="23"/>
    <cellStyle name="Moneda" xfId="1" builtinId="4"/>
    <cellStyle name="Moneda 2" xfId="10"/>
    <cellStyle name="Moneda 2 2" xfId="24"/>
    <cellStyle name="Normal" xfId="0" builtinId="0"/>
    <cellStyle name="Normal 2" xfId="11"/>
    <cellStyle name="Normal 2 2" xfId="12"/>
    <cellStyle name="Normal 2 3" xfId="29"/>
    <cellStyle name="Normal 2 4" xfId="25"/>
    <cellStyle name="Normal 3" xfId="3"/>
    <cellStyle name="Normal 3 2" xfId="26"/>
    <cellStyle name="Normal 3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8"/>
    <cellStyle name="Normal 6 3" xfId="27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66675</xdr:rowOff>
    </xdr:from>
    <xdr:to>
      <xdr:col>3</xdr:col>
      <xdr:colOff>57150</xdr:colOff>
      <xdr:row>0</xdr:row>
      <xdr:rowOff>676275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Zeros="0" tabSelected="1" topLeftCell="B1" workbookViewId="0">
      <selection activeCell="D28" sqref="D2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2:13" ht="13.15" customHeight="1" x14ac:dyDescent="0.2">
      <c r="B2" s="66" t="s">
        <v>0</v>
      </c>
      <c r="C2" s="67"/>
      <c r="D2" s="68" t="s">
        <v>1</v>
      </c>
      <c r="E2" s="69" t="s">
        <v>2</v>
      </c>
      <c r="F2" s="68" t="s">
        <v>3</v>
      </c>
      <c r="G2" s="70" t="s">
        <v>4</v>
      </c>
      <c r="H2" s="70"/>
      <c r="I2" s="70"/>
      <c r="J2" s="70"/>
      <c r="K2" s="70"/>
      <c r="L2" s="70"/>
      <c r="M2" s="71"/>
    </row>
    <row r="3" spans="2:13" ht="13.15" customHeight="1" x14ac:dyDescent="0.2">
      <c r="B3" s="72"/>
      <c r="C3" s="73"/>
      <c r="D3" s="74"/>
      <c r="E3" s="69"/>
      <c r="F3" s="74"/>
      <c r="G3" s="75" t="s">
        <v>19</v>
      </c>
      <c r="H3" s="76" t="s">
        <v>5</v>
      </c>
      <c r="I3" s="77" t="s">
        <v>6</v>
      </c>
      <c r="J3" s="77" t="s">
        <v>7</v>
      </c>
      <c r="K3" s="77" t="s">
        <v>8</v>
      </c>
      <c r="L3" s="78" t="s">
        <v>9</v>
      </c>
      <c r="M3" s="79"/>
    </row>
    <row r="4" spans="2:13" ht="13.15" customHeight="1" x14ac:dyDescent="0.2">
      <c r="B4" s="72"/>
      <c r="C4" s="73"/>
      <c r="D4" s="74"/>
      <c r="E4" s="69"/>
      <c r="F4" s="74"/>
      <c r="G4" s="72"/>
      <c r="H4" s="80"/>
      <c r="I4" s="81"/>
      <c r="J4" s="81"/>
      <c r="K4" s="82"/>
      <c r="L4" s="83" t="s">
        <v>10</v>
      </c>
      <c r="M4" s="84" t="s">
        <v>11</v>
      </c>
    </row>
    <row r="5" spans="2:13" x14ac:dyDescent="0.2">
      <c r="B5" s="85"/>
      <c r="C5" s="86"/>
      <c r="D5" s="87"/>
      <c r="E5" s="69"/>
      <c r="F5" s="87"/>
      <c r="G5" s="88"/>
      <c r="H5" s="83"/>
      <c r="I5" s="89"/>
      <c r="J5" s="89"/>
      <c r="K5" s="90"/>
      <c r="L5" s="91"/>
      <c r="M5" s="92"/>
    </row>
    <row r="6" spans="2:13" ht="13.15" customHeight="1" x14ac:dyDescent="0.2">
      <c r="B6" s="57" t="s">
        <v>12</v>
      </c>
      <c r="C6" s="58"/>
      <c r="D6" s="58"/>
      <c r="E6" s="18"/>
      <c r="F6" s="19"/>
      <c r="G6" s="20"/>
      <c r="H6" s="20"/>
      <c r="I6" s="20"/>
      <c r="J6" s="59"/>
      <c r="K6" s="59"/>
      <c r="L6" s="20"/>
      <c r="M6" s="21"/>
    </row>
    <row r="7" spans="2:13" ht="13.15" customHeight="1" x14ac:dyDescent="0.2">
      <c r="B7" s="22"/>
      <c r="C7" s="53" t="s">
        <v>13</v>
      </c>
      <c r="D7" s="53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20</v>
      </c>
      <c r="C9" s="30"/>
      <c r="D9" s="31" t="s">
        <v>21</v>
      </c>
      <c r="E9" s="26">
        <v>5671</v>
      </c>
      <c r="F9" s="27" t="s">
        <v>22</v>
      </c>
      <c r="G9" s="32">
        <f>+H9</f>
        <v>50000</v>
      </c>
      <c r="H9" s="33">
        <v>50000</v>
      </c>
      <c r="I9" s="33">
        <v>20000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54" t="s">
        <v>14</v>
      </c>
      <c r="C12" s="55"/>
      <c r="D12" s="55"/>
      <c r="E12" s="55"/>
      <c r="F12" s="55"/>
      <c r="G12" s="7">
        <f>SUM(G9:G9)</f>
        <v>50000</v>
      </c>
      <c r="H12" s="7">
        <f>SUM(H9:H9)</f>
        <v>50000</v>
      </c>
      <c r="I12" s="7">
        <f>SUM(I9:I9)</f>
        <v>20000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56" t="s">
        <v>15</v>
      </c>
      <c r="C14" s="53"/>
      <c r="D14" s="53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53" t="s">
        <v>16</v>
      </c>
      <c r="D15" s="53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x14ac:dyDescent="0.2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54" t="s">
        <v>17</v>
      </c>
      <c r="C19" s="55"/>
      <c r="D19" s="55"/>
      <c r="E19" s="55"/>
      <c r="F19" s="55"/>
      <c r="G19" s="7">
        <f>+G12</f>
        <v>50000</v>
      </c>
      <c r="H19" s="7">
        <f>+H12</f>
        <v>50000</v>
      </c>
      <c r="I19" s="7">
        <f>+I12</f>
        <v>20000</v>
      </c>
      <c r="J19" s="7">
        <f>+J12</f>
        <v>0</v>
      </c>
      <c r="K19" s="7">
        <f>+K12</f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61" t="s">
        <v>18</v>
      </c>
      <c r="C21" s="62"/>
      <c r="D21" s="62"/>
      <c r="E21" s="62"/>
      <c r="F21" s="62"/>
      <c r="G21" s="10">
        <f>+G12+G19</f>
        <v>100000</v>
      </c>
      <c r="H21" s="10">
        <f>+H12+H19</f>
        <v>100000</v>
      </c>
      <c r="I21" s="10">
        <f>+I12+I19</f>
        <v>40000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x14ac:dyDescent="0.2">
      <c r="B23" s="60" t="s">
        <v>24</v>
      </c>
      <c r="C23" s="60"/>
      <c r="D23" s="60"/>
      <c r="E23" s="60"/>
      <c r="F23" s="60"/>
      <c r="G23" s="60"/>
      <c r="H23" s="60"/>
    </row>
    <row r="24" spans="2:13" x14ac:dyDescent="0.2">
      <c r="B24" s="51"/>
      <c r="C24" s="50"/>
      <c r="D24" s="52"/>
      <c r="E24" s="52"/>
      <c r="F24" s="49"/>
      <c r="G24" s="49"/>
      <c r="H24" s="49"/>
    </row>
  </sheetData>
  <mergeCells count="23">
    <mergeCell ref="B23:H2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  <ignoredErrors>
    <ignoredError sqref="G20:K2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Estefania</cp:lastModifiedBy>
  <dcterms:created xsi:type="dcterms:W3CDTF">2020-08-06T19:52:58Z</dcterms:created>
  <dcterms:modified xsi:type="dcterms:W3CDTF">2021-01-25T21:50:32Z</dcterms:modified>
</cp:coreProperties>
</file>