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2020\"/>
    </mc:Choice>
  </mc:AlternateContent>
  <bookViews>
    <workbookView xWindow="0" yWindow="0" windowWidth="24000" windowHeight="850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4" l="1"/>
  <c r="J10" i="4"/>
  <c r="J13" i="4"/>
</calcChain>
</file>

<file path=xl/sharedStrings.xml><?xml version="1.0" encoding="utf-8"?>
<sst xmlns="http://schemas.openxmlformats.org/spreadsheetml/2006/main" count="59" uniqueCount="37">
  <si>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</si>
  <si>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</si>
  <si>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</si>
  <si>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</si>
  <si>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</si>
  <si>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</si>
  <si>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</si>
  <si>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</si>
  <si>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</si>
  <si>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</si>
  <si>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</si>
  <si>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</si>
  <si>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</si>
  <si>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</si>
  <si>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</si>
  <si>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</si>
  <si>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</si>
  <si>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</si>
  <si>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</si>
  <si>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</si>
  <si>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</si>
  <si>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</si>
  <si>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</si>
  <si>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</si>
  <si>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</si>
  <si>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</si>
  <si>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</si>
  <si>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</si>
  <si>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</si>
  <si>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</si>
  <si>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</si>
  <si>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</si>
  <si>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</si>
  <si>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</si>
  <si>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asi como de las Empresas Productivas del Estado</t>
  </si>
  <si>
    <t>Bajo protesta de decir verdad declaramos que los Estados Financieros y sus notas, son razonablemente correctos y son responsabilidad del emisor”</t>
  </si>
  <si>
    <t>INSTITUTO MUNICIPAL DE CELAYA PARA LA INLCUSION DE PERSONAS CON DISCAPACIDAD.
Estado Analítico de Ingresos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</si>
</sst>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1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11" fillId="0" borderId="0" xfId="0" applyFont="1"/>
    <xf numFmtId="0" fontId="0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12" fillId="2" borderId="8" xfId="8" applyFont="1" applyFill="1" applyBorder="1" applyAlignment="1" applyProtection="1">
      <alignment horizontal="center" vertical="center" wrapText="1"/>
      <protection locked="0"/>
    </xf>
    <xf numFmtId="0" fontId="12" fillId="2" borderId="9" xfId="8" applyFont="1" applyFill="1" applyBorder="1" applyAlignment="1" applyProtection="1">
      <alignment horizontal="center" vertical="center" wrapText="1"/>
      <protection locked="0"/>
    </xf>
    <xf numFmtId="0" fontId="12" fillId="2" borderId="10" xfId="8" applyFont="1" applyFill="1" applyBorder="1" applyAlignment="1" applyProtection="1">
      <alignment horizontal="center" vertical="center" wrapText="1"/>
      <protection locked="0"/>
    </xf>
    <xf numFmtId="0" fontId="12" fillId="2" borderId="4" xfId="8" applyFont="1" applyFill="1" applyBorder="1" applyAlignment="1">
      <alignment horizontal="center" vertical="center"/>
    </xf>
    <xf numFmtId="0" fontId="12" fillId="2" borderId="1" xfId="8" applyFont="1" applyFill="1" applyBorder="1" applyAlignment="1">
      <alignment horizontal="center" vertical="center"/>
    </xf>
    <xf numFmtId="0" fontId="12" fillId="2" borderId="12" xfId="8" applyFont="1" applyFill="1" applyBorder="1" applyAlignment="1">
      <alignment horizontal="center" vertical="center" wrapText="1"/>
    </xf>
    <xf numFmtId="0" fontId="12" fillId="2" borderId="5" xfId="8" applyFont="1" applyFill="1" applyBorder="1" applyAlignment="1">
      <alignment horizontal="center" vertical="center"/>
    </xf>
    <xf numFmtId="0" fontId="12" fillId="2" borderId="2" xfId="8" applyFont="1" applyFill="1" applyBorder="1" applyAlignment="1">
      <alignment horizontal="center" vertical="center"/>
    </xf>
    <xf numFmtId="0" fontId="12" fillId="2" borderId="10" xfId="8" applyFont="1" applyFill="1" applyBorder="1" applyAlignment="1">
      <alignment horizontal="center" vertical="center" wrapText="1"/>
    </xf>
    <xf numFmtId="0" fontId="12" fillId="2" borderId="7" xfId="8" applyFont="1" applyFill="1" applyBorder="1" applyAlignment="1">
      <alignment horizontal="center" vertical="center" wrapText="1"/>
    </xf>
    <xf numFmtId="0" fontId="12" fillId="2" borderId="8" xfId="8" applyFont="1" applyFill="1" applyBorder="1" applyAlignment="1">
      <alignment horizontal="center" vertical="center" wrapText="1"/>
    </xf>
    <xf numFmtId="0" fontId="12" fillId="2" borderId="13" xfId="8" applyFont="1" applyFill="1" applyBorder="1" applyAlignment="1">
      <alignment horizontal="center" vertical="center" wrapText="1"/>
    </xf>
    <xf numFmtId="0" fontId="12" fillId="2" borderId="6" xfId="8" applyFont="1" applyFill="1" applyBorder="1" applyAlignment="1">
      <alignment horizontal="center" vertical="center"/>
    </xf>
    <xf numFmtId="0" fontId="12" fillId="2" borderId="3" xfId="8" applyFont="1" applyFill="1" applyBorder="1" applyAlignment="1">
      <alignment horizontal="center" vertical="center"/>
    </xf>
    <xf numFmtId="0" fontId="12" fillId="2" borderId="10" xfId="8" quotePrefix="1" applyFont="1" applyFill="1" applyBorder="1" applyAlignment="1">
      <alignment horizontal="center" vertical="center" wrapText="1"/>
    </xf>
    <xf numFmtId="0" fontId="12" fillId="2" borderId="7" xfId="8" quotePrefix="1" applyFont="1" applyFill="1" applyBorder="1" applyAlignment="1">
      <alignment horizontal="center" vertical="center" wrapText="1"/>
    </xf>
    <xf numFmtId="0" fontId="12" fillId="2" borderId="4" xfId="8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  <xf numFmtId="0" fontId="12" fillId="2" borderId="5" xfId="8" applyFont="1" applyFill="1" applyBorder="1" applyAlignment="1">
      <alignment horizontal="center" vertical="center" wrapText="1"/>
    </xf>
    <xf numFmtId="0" fontId="12" fillId="2" borderId="2" xfId="8" applyFont="1" applyFill="1" applyBorder="1" applyAlignment="1">
      <alignment horizontal="center" vertical="center" wrapText="1"/>
    </xf>
    <xf numFmtId="0" fontId="12" fillId="2" borderId="6" xfId="8" applyFont="1" applyFill="1" applyBorder="1" applyAlignment="1">
      <alignment horizontal="center" vertical="center" wrapText="1"/>
    </xf>
    <xf numFmtId="0" fontId="12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19050</xdr:rowOff>
    </xdr:from>
    <xdr:to>
      <xdr:col>1</xdr:col>
      <xdr:colOff>1141054</xdr:colOff>
      <xdr:row>0</xdr:row>
      <xdr:rowOff>447675</xdr:rowOff>
    </xdr:to>
    <xdr:pic>
      <xdr:nvPicPr>
        <xdr:cNvPr id="2" name="3 Imagen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xmlns="" id="{9BE9AF9F-65B3-41D8-BAEA-041DA29F612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499"/>
        <a:stretch/>
      </xdr:blipFill>
      <xdr:spPr bwMode="auto">
        <a:xfrm>
          <a:off x="152400" y="19050"/>
          <a:ext cx="1093429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295275</xdr:colOff>
      <xdr:row>0</xdr:row>
      <xdr:rowOff>28576</xdr:rowOff>
    </xdr:from>
    <xdr:to>
      <xdr:col>7</xdr:col>
      <xdr:colOff>277249</xdr:colOff>
      <xdr:row>0</xdr:row>
      <xdr:rowOff>485776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D62359F-9701-42A5-90BC-491B298F70D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62925" y="28576"/>
          <a:ext cx="1058299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showZeros="0" tabSelected="1" workbookViewId="0">
      <selection activeCell="F17" sqref="F17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2.33203125" style="2" bestFit="1" customWidth="1"/>
    <col min="10" max="16384" width="12" style="2"/>
  </cols>
  <sheetData>
    <row r="1" spans="1:10" s="3" customFormat="1" ht="39.950000000000003" customHeight="1" x14ac:dyDescent="0.2">
      <c r="A1" s="39" t="s">
        <v>36</v>
      </c>
      <c r="B1" s="40"/>
      <c r="C1" s="40"/>
      <c r="D1" s="40"/>
      <c r="E1" s="40"/>
      <c r="F1" s="40"/>
      <c r="G1" s="40"/>
      <c r="H1" s="41"/>
    </row>
    <row r="2" spans="1:10" s="3" customFormat="1" x14ac:dyDescent="0.2">
      <c r="A2" s="42" t="s">
        <v>14</v>
      </c>
      <c r="B2" s="43"/>
      <c r="C2" s="40" t="s">
        <v>22</v>
      </c>
      <c r="D2" s="40"/>
      <c r="E2" s="40"/>
      <c r="F2" s="40"/>
      <c r="G2" s="40"/>
      <c r="H2" s="44" t="s">
        <v>19</v>
      </c>
    </row>
    <row r="3" spans="1:10" s="1" customFormat="1" ht="24.95" customHeight="1" x14ac:dyDescent="0.2">
      <c r="A3" s="45"/>
      <c r="B3" s="46"/>
      <c r="C3" s="47" t="s">
        <v>15</v>
      </c>
      <c r="D3" s="48" t="s">
        <v>20</v>
      </c>
      <c r="E3" s="48" t="s">
        <v>16</v>
      </c>
      <c r="F3" s="48" t="s">
        <v>17</v>
      </c>
      <c r="G3" s="49" t="s">
        <v>18</v>
      </c>
      <c r="H3" s="50"/>
    </row>
    <row r="4" spans="1:10" s="1" customFormat="1" x14ac:dyDescent="0.2">
      <c r="A4" s="51"/>
      <c r="B4" s="52"/>
      <c r="C4" s="53" t="s">
        <v>7</v>
      </c>
      <c r="D4" s="54" t="s">
        <v>8</v>
      </c>
      <c r="E4" s="54" t="s">
        <v>9</v>
      </c>
      <c r="F4" s="54" t="s">
        <v>10</v>
      </c>
      <c r="G4" s="54" t="s">
        <v>11</v>
      </c>
      <c r="H4" s="54" t="s">
        <v>12</v>
      </c>
    </row>
    <row r="5" spans="1:10" x14ac:dyDescent="0.2">
      <c r="A5" s="24"/>
      <c r="B5" s="32" t="s">
        <v>0</v>
      </c>
      <c r="C5" s="14"/>
      <c r="D5" s="14"/>
      <c r="E5" s="14"/>
      <c r="F5" s="14"/>
      <c r="G5" s="14"/>
      <c r="H5" s="14"/>
    </row>
    <row r="6" spans="1:10" x14ac:dyDescent="0.2">
      <c r="A6" s="25"/>
      <c r="B6" s="33" t="s">
        <v>1</v>
      </c>
      <c r="C6" s="15"/>
      <c r="D6" s="15"/>
      <c r="E6" s="15"/>
      <c r="F6" s="15"/>
      <c r="G6" s="15"/>
      <c r="H6" s="15"/>
    </row>
    <row r="7" spans="1:10" x14ac:dyDescent="0.2">
      <c r="A7" s="24"/>
      <c r="B7" s="32" t="s">
        <v>2</v>
      </c>
      <c r="C7" s="15"/>
      <c r="D7" s="15"/>
      <c r="E7" s="15"/>
      <c r="F7" s="15"/>
      <c r="G7" s="15"/>
      <c r="H7" s="15"/>
    </row>
    <row r="8" spans="1:10" x14ac:dyDescent="0.2">
      <c r="A8" s="24"/>
      <c r="B8" s="32" t="s">
        <v>3</v>
      </c>
      <c r="C8" s="15">
        <v>1275673</v>
      </c>
      <c r="D8" s="15">
        <v>-1275673</v>
      </c>
      <c r="E8" s="15">
        <v>0</v>
      </c>
      <c r="F8" s="15"/>
      <c r="G8" s="15"/>
      <c r="H8" s="15">
        <v>-1275673</v>
      </c>
    </row>
    <row r="9" spans="1:10" x14ac:dyDescent="0.2">
      <c r="A9" s="24"/>
      <c r="B9" s="32" t="s">
        <v>4</v>
      </c>
      <c r="C9" s="15"/>
      <c r="D9" s="15">
        <v>22.72</v>
      </c>
      <c r="E9" s="15">
        <v>22.72</v>
      </c>
      <c r="F9" s="15">
        <v>22.72</v>
      </c>
      <c r="G9" s="15">
        <v>22.72</v>
      </c>
      <c r="H9" s="15">
        <v>22.72</v>
      </c>
      <c r="I9" s="36">
        <f>+E9-F9</f>
        <v>0</v>
      </c>
    </row>
    <row r="10" spans="1:10" x14ac:dyDescent="0.2">
      <c r="A10" s="25"/>
      <c r="B10" s="33" t="s">
        <v>5</v>
      </c>
      <c r="C10" s="15"/>
      <c r="D10" s="15"/>
      <c r="E10" s="15">
        <v>0</v>
      </c>
      <c r="F10" s="15"/>
      <c r="G10" s="15"/>
      <c r="H10" s="15">
        <v>0</v>
      </c>
      <c r="J10" s="36">
        <f>+F11-E11</f>
        <v>0</v>
      </c>
    </row>
    <row r="11" spans="1:10" x14ac:dyDescent="0.2">
      <c r="A11" s="29"/>
      <c r="B11" s="32" t="s">
        <v>24</v>
      </c>
      <c r="C11" s="15">
        <v>25620</v>
      </c>
      <c r="D11" s="15">
        <v>361321</v>
      </c>
      <c r="E11" s="15">
        <v>386941</v>
      </c>
      <c r="F11" s="36">
        <v>386941</v>
      </c>
      <c r="G11" s="36">
        <v>386941</v>
      </c>
      <c r="H11" s="15">
        <v>361321</v>
      </c>
    </row>
    <row r="12" spans="1:10" ht="22.5" x14ac:dyDescent="0.2">
      <c r="A12" s="29"/>
      <c r="B12" s="32" t="s">
        <v>25</v>
      </c>
      <c r="C12" s="15"/>
      <c r="D12" s="15"/>
      <c r="E12" s="15">
        <v>0</v>
      </c>
      <c r="F12" s="15"/>
      <c r="G12" s="15"/>
      <c r="H12" s="15">
        <v>0</v>
      </c>
    </row>
    <row r="13" spans="1:10" ht="22.5" x14ac:dyDescent="0.2">
      <c r="A13" s="29"/>
      <c r="B13" s="32" t="s">
        <v>26</v>
      </c>
      <c r="C13" s="15">
        <v>3280000</v>
      </c>
      <c r="D13" s="15">
        <v>121350.07</v>
      </c>
      <c r="E13" s="15">
        <v>3401350.07</v>
      </c>
      <c r="F13" s="15">
        <v>3401350.07</v>
      </c>
      <c r="G13" s="15">
        <v>3401350.07</v>
      </c>
      <c r="H13" s="15">
        <v>121350.06999999983</v>
      </c>
      <c r="I13" s="36"/>
      <c r="J13" s="36">
        <f>+E13-F13</f>
        <v>0</v>
      </c>
    </row>
    <row r="14" spans="1:10" x14ac:dyDescent="0.2">
      <c r="A14" s="24"/>
      <c r="B14" s="32" t="s">
        <v>6</v>
      </c>
      <c r="C14" s="15"/>
      <c r="D14" s="15">
        <v>52269.1</v>
      </c>
      <c r="E14" s="15">
        <v>52269.1</v>
      </c>
      <c r="F14" s="15"/>
      <c r="G14" s="15"/>
      <c r="H14" s="15">
        <v>0</v>
      </c>
    </row>
    <row r="15" spans="1:10" x14ac:dyDescent="0.2">
      <c r="A15" s="24"/>
      <c r="C15" s="6"/>
      <c r="D15" s="6"/>
      <c r="E15" s="15">
        <v>0</v>
      </c>
      <c r="F15" s="6"/>
      <c r="G15" s="6"/>
      <c r="H15" s="15">
        <v>0</v>
      </c>
    </row>
    <row r="16" spans="1:10" x14ac:dyDescent="0.2">
      <c r="A16" s="4"/>
      <c r="B16" s="5" t="s">
        <v>13</v>
      </c>
      <c r="C16" s="16">
        <v>4581293</v>
      </c>
      <c r="D16" s="16">
        <v>-740710.11</v>
      </c>
      <c r="E16" s="16">
        <v>3840582.89</v>
      </c>
      <c r="F16" s="16">
        <v>3788313.79</v>
      </c>
      <c r="G16" s="16">
        <v>3788313.79</v>
      </c>
      <c r="H16" s="16">
        <v>-792979.2100000002</v>
      </c>
      <c r="I16" s="36"/>
    </row>
    <row r="17" spans="1:10" x14ac:dyDescent="0.2">
      <c r="A17" s="26"/>
      <c r="B17" s="21"/>
      <c r="C17" s="22"/>
      <c r="D17" s="22"/>
      <c r="E17" s="27"/>
      <c r="F17" s="23" t="s">
        <v>21</v>
      </c>
      <c r="G17" s="28"/>
      <c r="H17" s="20"/>
    </row>
    <row r="18" spans="1:10" x14ac:dyDescent="0.2">
      <c r="A18" s="55" t="s">
        <v>23</v>
      </c>
      <c r="B18" s="56"/>
      <c r="C18" s="40" t="s">
        <v>22</v>
      </c>
      <c r="D18" s="40"/>
      <c r="E18" s="40"/>
      <c r="F18" s="40"/>
      <c r="G18" s="40"/>
      <c r="H18" s="44" t="s">
        <v>19</v>
      </c>
    </row>
    <row r="19" spans="1:10" ht="22.5" x14ac:dyDescent="0.2">
      <c r="A19" s="57"/>
      <c r="B19" s="58"/>
      <c r="C19" s="47" t="s">
        <v>15</v>
      </c>
      <c r="D19" s="48" t="s">
        <v>20</v>
      </c>
      <c r="E19" s="48" t="s">
        <v>16</v>
      </c>
      <c r="F19" s="48" t="s">
        <v>17</v>
      </c>
      <c r="G19" s="49" t="s">
        <v>18</v>
      </c>
      <c r="H19" s="50"/>
    </row>
    <row r="20" spans="1:10" x14ac:dyDescent="0.2">
      <c r="A20" s="59"/>
      <c r="B20" s="60"/>
      <c r="C20" s="53" t="s">
        <v>7</v>
      </c>
      <c r="D20" s="54" t="s">
        <v>8</v>
      </c>
      <c r="E20" s="54" t="s">
        <v>9</v>
      </c>
      <c r="F20" s="54" t="s">
        <v>10</v>
      </c>
      <c r="G20" s="54" t="s">
        <v>11</v>
      </c>
      <c r="H20" s="54" t="s">
        <v>12</v>
      </c>
    </row>
    <row r="21" spans="1:10" x14ac:dyDescent="0.2">
      <c r="A21" s="30" t="s">
        <v>27</v>
      </c>
      <c r="B21" s="8"/>
      <c r="C21" s="17">
        <v>1275673</v>
      </c>
      <c r="D21" s="17">
        <v>-1275650.28</v>
      </c>
      <c r="E21" s="17">
        <v>22.71999999997206</v>
      </c>
      <c r="F21" s="17"/>
      <c r="G21" s="17"/>
      <c r="H21" s="17">
        <v>-1275673</v>
      </c>
    </row>
    <row r="22" spans="1:10" x14ac:dyDescent="0.2">
      <c r="A22" s="9"/>
      <c r="B22" s="10" t="s">
        <v>0</v>
      </c>
      <c r="C22" s="18"/>
      <c r="D22" s="18"/>
      <c r="E22" s="18"/>
      <c r="F22" s="18"/>
      <c r="G22" s="18"/>
      <c r="H22" s="18"/>
    </row>
    <row r="23" spans="1:10" x14ac:dyDescent="0.2">
      <c r="A23" s="9"/>
      <c r="B23" s="10" t="s">
        <v>1</v>
      </c>
      <c r="C23" s="18"/>
      <c r="D23" s="18"/>
      <c r="E23" s="18"/>
      <c r="F23" s="18"/>
      <c r="G23" s="18"/>
      <c r="H23" s="18"/>
    </row>
    <row r="24" spans="1:10" x14ac:dyDescent="0.2">
      <c r="A24" s="9"/>
      <c r="B24" s="10" t="s">
        <v>2</v>
      </c>
      <c r="C24" s="18"/>
      <c r="D24" s="18"/>
      <c r="E24" s="18"/>
      <c r="F24" s="18"/>
      <c r="G24" s="18"/>
      <c r="H24" s="18"/>
    </row>
    <row r="25" spans="1:10" x14ac:dyDescent="0.2">
      <c r="A25" s="9"/>
      <c r="B25" s="10" t="s">
        <v>3</v>
      </c>
      <c r="C25" s="18">
        <v>1275673</v>
      </c>
      <c r="D25" s="18">
        <v>-1275673</v>
      </c>
      <c r="E25" s="18">
        <v>0</v>
      </c>
      <c r="F25" s="18"/>
      <c r="G25" s="18"/>
      <c r="H25" s="15">
        <v>-1275673</v>
      </c>
    </row>
    <row r="26" spans="1:10" x14ac:dyDescent="0.2">
      <c r="A26" s="9"/>
      <c r="B26" s="10" t="s">
        <v>28</v>
      </c>
      <c r="C26" s="18"/>
      <c r="D26" s="18">
        <v>22.72</v>
      </c>
      <c r="E26" s="18">
        <v>22.72</v>
      </c>
      <c r="F26" s="18">
        <v>22.72</v>
      </c>
      <c r="G26" s="18">
        <v>22.72</v>
      </c>
      <c r="H26" s="15">
        <v>22.72</v>
      </c>
    </row>
    <row r="27" spans="1:10" x14ac:dyDescent="0.2">
      <c r="A27" s="9"/>
      <c r="B27" s="10" t="s">
        <v>29</v>
      </c>
      <c r="C27" s="18"/>
      <c r="D27" s="18"/>
      <c r="E27" s="18"/>
      <c r="F27" s="18"/>
      <c r="G27" s="18"/>
      <c r="H27" s="18"/>
    </row>
    <row r="28" spans="1:10" ht="22.5" x14ac:dyDescent="0.2">
      <c r="A28" s="9"/>
      <c r="B28" s="10" t="s">
        <v>30</v>
      </c>
      <c r="C28" s="18"/>
      <c r="D28" s="18"/>
      <c r="E28" s="18"/>
      <c r="F28" s="18"/>
      <c r="G28" s="18"/>
      <c r="H28" s="18"/>
    </row>
    <row r="29" spans="1:10" ht="22.5" x14ac:dyDescent="0.2">
      <c r="A29" s="9"/>
      <c r="B29" s="10" t="s">
        <v>26</v>
      </c>
      <c r="C29" s="18"/>
      <c r="D29" s="18"/>
      <c r="E29" s="18"/>
      <c r="F29" s="18"/>
      <c r="G29" s="18"/>
      <c r="H29" s="18"/>
    </row>
    <row r="30" spans="1:10" x14ac:dyDescent="0.2">
      <c r="A30" s="9"/>
      <c r="B30" s="10"/>
      <c r="C30" s="18"/>
      <c r="D30" s="18"/>
      <c r="E30" s="18"/>
      <c r="F30" s="18"/>
      <c r="G30" s="18"/>
      <c r="H30" s="18"/>
      <c r="J30" s="36"/>
    </row>
    <row r="31" spans="1:10" ht="36.75" customHeight="1" x14ac:dyDescent="0.2">
      <c r="A31" s="37" t="s">
        <v>34</v>
      </c>
      <c r="B31" s="38"/>
      <c r="C31" s="19">
        <v>3305620</v>
      </c>
      <c r="D31" s="19">
        <v>482671.07</v>
      </c>
      <c r="E31" s="19">
        <v>3788291.07</v>
      </c>
      <c r="F31" s="19">
        <v>3788291.07</v>
      </c>
      <c r="G31" s="19">
        <v>3788291.07</v>
      </c>
      <c r="H31" s="19">
        <v>482671.06999999983</v>
      </c>
    </row>
    <row r="32" spans="1:10" x14ac:dyDescent="0.2">
      <c r="A32" s="9"/>
      <c r="B32" s="10" t="s">
        <v>1</v>
      </c>
      <c r="C32" s="18"/>
      <c r="D32" s="18"/>
      <c r="E32" s="18"/>
      <c r="F32" s="18"/>
      <c r="G32" s="18"/>
      <c r="H32" s="18"/>
    </row>
    <row r="33" spans="1:8" x14ac:dyDescent="0.2">
      <c r="A33" s="9"/>
      <c r="B33" s="10" t="s">
        <v>31</v>
      </c>
      <c r="C33" s="18"/>
      <c r="D33" s="18"/>
      <c r="E33" s="18"/>
      <c r="F33" s="18"/>
      <c r="G33" s="18"/>
      <c r="H33" s="18">
        <v>0</v>
      </c>
    </row>
    <row r="34" spans="1:8" x14ac:dyDescent="0.2">
      <c r="A34" s="9"/>
      <c r="B34" s="10" t="s">
        <v>32</v>
      </c>
      <c r="C34" s="18">
        <v>25620</v>
      </c>
      <c r="D34" s="18">
        <v>361321</v>
      </c>
      <c r="E34" s="18">
        <v>386941</v>
      </c>
      <c r="F34" s="18">
        <v>386941</v>
      </c>
      <c r="G34" s="18">
        <v>386941</v>
      </c>
      <c r="H34" s="15">
        <v>361321</v>
      </c>
    </row>
    <row r="35" spans="1:8" ht="22.5" x14ac:dyDescent="0.2">
      <c r="A35" s="9"/>
      <c r="B35" s="10" t="s">
        <v>26</v>
      </c>
      <c r="C35" s="18">
        <v>3280000</v>
      </c>
      <c r="D35" s="18">
        <v>121350.07</v>
      </c>
      <c r="E35" s="18">
        <v>3401350.07</v>
      </c>
      <c r="F35" s="15">
        <v>3401350.07</v>
      </c>
      <c r="G35" s="15">
        <v>3401350.07</v>
      </c>
      <c r="H35" s="15">
        <v>121350.06999999983</v>
      </c>
    </row>
    <row r="36" spans="1:8" x14ac:dyDescent="0.2">
      <c r="A36" s="9"/>
      <c r="B36" s="10"/>
      <c r="C36" s="18"/>
      <c r="D36" s="18"/>
      <c r="E36" s="18"/>
      <c r="F36" s="18"/>
      <c r="G36" s="18"/>
      <c r="H36" s="18"/>
    </row>
    <row r="37" spans="1:8" x14ac:dyDescent="0.2">
      <c r="A37" s="31" t="s">
        <v>33</v>
      </c>
      <c r="B37" s="11"/>
      <c r="C37" s="19"/>
      <c r="D37" s="19">
        <v>52269.1</v>
      </c>
      <c r="E37" s="19">
        <v>52269.1</v>
      </c>
      <c r="F37" s="19"/>
      <c r="G37" s="19"/>
      <c r="H37" s="19"/>
    </row>
    <row r="38" spans="1:8" x14ac:dyDescent="0.2">
      <c r="A38" s="7"/>
      <c r="B38" s="10" t="s">
        <v>6</v>
      </c>
      <c r="C38" s="19"/>
      <c r="D38" s="19">
        <v>52269.1</v>
      </c>
      <c r="E38" s="19">
        <v>52269.1</v>
      </c>
      <c r="F38" s="19"/>
      <c r="G38" s="19"/>
      <c r="H38" s="19"/>
    </row>
    <row r="39" spans="1:8" x14ac:dyDescent="0.2">
      <c r="A39" s="12"/>
      <c r="B39" s="13" t="s">
        <v>13</v>
      </c>
      <c r="C39" s="16">
        <v>4581293</v>
      </c>
      <c r="D39" s="16">
        <v>-740710.11</v>
      </c>
      <c r="E39" s="16">
        <v>3840582.89</v>
      </c>
      <c r="F39" s="16">
        <v>3788313.79</v>
      </c>
      <c r="G39" s="16">
        <v>3788313.79</v>
      </c>
      <c r="H39" s="16">
        <v>-792979.2100000002</v>
      </c>
    </row>
    <row r="40" spans="1:8" ht="16.5" customHeight="1" x14ac:dyDescent="0.25">
      <c r="A40" s="34" t="s">
        <v>35</v>
      </c>
    </row>
    <row r="41" spans="1:8" ht="25.5" customHeight="1" x14ac:dyDescent="0.2">
      <c r="B41" s="35"/>
      <c r="C41" s="35"/>
      <c r="D41" s="35"/>
      <c r="E41" s="35"/>
      <c r="F41" s="35"/>
      <c r="G41" s="35"/>
      <c r="H41" s="35"/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2021-01-27T22:06:01Z</cp:lastPrinted>
  <dcterms:created xsi:type="dcterms:W3CDTF">2012-12-11T20:48:19Z</dcterms:created>
  <dcterms:modified xsi:type="dcterms:W3CDTF">2021-01-29T15:29:38Z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