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SEJO DE TURISMO 1 ER TRIM 2020\"/>
    </mc:Choice>
  </mc:AlternateContent>
  <bookViews>
    <workbookView xWindow="0" yWindow="0" windowWidth="9225" windowHeight="6150"/>
  </bookViews>
  <sheets>
    <sheet name="IR" sheetId="5" r:id="rId1"/>
  </sheets>
  <calcPr calcId="162913"/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5" i="5"/>
</calcChain>
</file>

<file path=xl/sharedStrings.xml><?xml version="1.0" encoding="utf-8"?>
<sst xmlns="http://schemas.openxmlformats.org/spreadsheetml/2006/main" count="108" uniqueCount="59">
  <si>
    <t>Prespuesto del programa presupuestario</t>
  </si>
  <si>
    <t>S0001</t>
  </si>
  <si>
    <t>F0001</t>
  </si>
  <si>
    <t>F0002</t>
  </si>
  <si>
    <t>S0002</t>
  </si>
  <si>
    <t>CON SABOR A CELAYA</t>
  </si>
  <si>
    <t>CONSEJO DE TURISMO</t>
  </si>
  <si>
    <t>3.7.1</t>
  </si>
  <si>
    <t>SI</t>
  </si>
  <si>
    <t>Bajo protesta de decir verdad declaramos que los Estados Financieros y sus notas, son razonablemente correctos y son responsabilidad del emisor.</t>
  </si>
  <si>
    <t>FIN</t>
  </si>
  <si>
    <t>TASA DE VARIACION</t>
  </si>
  <si>
    <t>PORCENTAJE</t>
  </si>
  <si>
    <t>(NUMERO DE ACCIONES/TOTAL DE ACCIONES)*100</t>
  </si>
  <si>
    <t>F0003</t>
  </si>
  <si>
    <t>F0004</t>
  </si>
  <si>
    <t xml:space="preserve">DESARROLLO DE PRODUCTO </t>
  </si>
  <si>
    <t>APOYO A EVENTOS</t>
  </si>
  <si>
    <t>CONVENIO DE PROMOCION</t>
  </si>
  <si>
    <t>PROGRAMA O PROYECTO DE INVERSIÓN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</si>
  <si>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</si>
  <si>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</si>
  <si>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</si>
  <si>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</si>
  <si>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</si>
  <si>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</si>
  <si>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</si>
  <si>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</si>
  <si>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</si>
  <si>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</si>
  <si>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</si>
  <si>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</si>
  <si>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</si>
  <si>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</si>
  <si>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</si>
  <si>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</si>
  <si>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</si>
  <si>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</si>
  <si>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</si>
  <si>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</si>
  <si>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</si>
  <si>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</si>
  <si>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</si>
  <si>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</si>
  <si>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</si>
  <si>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</si>
  <si>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F</t>
  </si>
  <si>
    <t>Desarrollar la vinculación entre el consejo de Turismo y la iniciativa privada para el fortalecimiento del sector Turismo</t>
  </si>
  <si>
    <t>El número de acciones representa las acciones realizadas a la fecha del reporte.
El total de acciones son las acciones a realizar durante el ejercico</t>
  </si>
  <si>
    <t>reportes de las acciones realizadas por mes</t>
  </si>
  <si>
    <t>Creación de productos turísticos para el fortalecimiento de la oferta turística de la Ciudad de Celaya y la Región</t>
  </si>
  <si>
    <t>pesos mexicanos</t>
  </si>
  <si>
    <t>Potencializar al municipio de Celaya como destino turístico a través del posicionamiento de productos y eventos del destino.</t>
  </si>
  <si>
    <t>acciones realizadas</t>
  </si>
  <si>
    <t>eventos realizados</t>
  </si>
  <si>
    <t>S</t>
  </si>
  <si>
    <t>CONSEJO DE TURISMO DE CELAYA GUANAJUATO
INDICADORES DE RESULTADOS
DEL 1 DE ENERO AL 31 DE MARZO DE 2020</t>
  </si>
  <si>
    <t>Ingresos del año 2020 se refiere a los ingresos recaudados a la fecha reportada en comparación a los recaudados el ejercicio anterior del mismo periodo</t>
  </si>
  <si>
    <t>((INGRESOS DEL AÑO 2020/INGRESOS DEL AÑO 2019)-1)*100)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</si>
</sst>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8" fillId="0" borderId="0" xfId="8" applyFont="1" applyBorder="1" applyAlignment="1" applyProtection="1">
      <alignment horizontal="center" vertical="top"/>
      <protection locked="0"/>
    </xf>
    <xf numFmtId="0" fontId="8" fillId="0" borderId="0" xfId="8" applyFont="1" applyBorder="1" applyAlignment="1" applyProtection="1">
      <alignment vertical="top"/>
      <protection locked="0"/>
    </xf>
    <xf numFmtId="0" fontId="0" fillId="0" borderId="0" xfId="0" applyFont="1" applyAlignment="1" applyProtection="1">
      <protection locked="0"/>
    </xf>
    <xf numFmtId="0" fontId="8" fillId="0" borderId="0" xfId="8" applyFont="1" applyAlignment="1">
      <alignment vertical="top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 wrapText="1"/>
      <protection locked="0"/>
    </xf>
    <xf numFmtId="165" fontId="0" fillId="0" borderId="0" xfId="17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justify" vertical="center" wrapText="1"/>
      <protection locked="0"/>
    </xf>
    <xf numFmtId="1" fontId="7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</xf>
    <xf numFmtId="165" fontId="7" fillId="0" borderId="0" xfId="17" applyFont="1" applyAlignment="1" applyProtection="1">
      <alignment vertical="center"/>
      <protection locked="0"/>
    </xf>
    <xf numFmtId="1" fontId="7" fillId="0" borderId="0" xfId="18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Protection="1"/>
    <xf numFmtId="0" fontId="6" fillId="2" borderId="0" xfId="8" applyFont="1" applyFill="1" applyBorder="1" applyAlignment="1" applyProtection="1">
      <alignment horizontal="center" vertical="center" wrapText="1"/>
      <protection locked="0"/>
    </xf>
    <xf numFmtId="0" fontId="6" fillId="2" borderId="0" xfId="8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Continuous"/>
    </xf>
    <xf numFmtId="0" fontId="3" fillId="3" borderId="3" xfId="8" applyFont="1" applyFill="1" applyBorder="1" applyAlignment="1" applyProtection="1">
      <alignment horizontal="centerContinuous" vertical="center" wrapText="1"/>
      <protection locked="0"/>
    </xf>
    <xf numFmtId="0" fontId="3" fillId="3" borderId="3" xfId="0" applyFont="1" applyFill="1" applyBorder="1" applyAlignment="1">
      <alignment horizontal="centerContinuous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4" xfId="16" applyFont="1" applyFill="1" applyBorder="1" applyAlignment="1">
      <alignment horizontal="center" vertical="center" wrapText="1"/>
    </xf>
    <xf numFmtId="0" fontId="3" fillId="3" borderId="1" xfId="16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16" applyNumberFormat="1" applyFont="1" applyFill="1" applyBorder="1" applyAlignment="1">
      <alignment horizontal="center" vertical="center" wrapText="1"/>
    </xf>
    <xf numFmtId="0" fontId="3" fillId="3" borderId="2" xfId="16" applyFont="1" applyFill="1" applyBorder="1" applyAlignment="1">
      <alignment horizontal="center" vertical="center" wrapText="1"/>
    </xf>
    <xf numFmtId="0" fontId="3" fillId="3" borderId="5" xfId="16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3" borderId="0" xfId="16" applyNumberFormat="1" applyFont="1" applyFill="1" applyBorder="1" applyAlignment="1">
      <alignment horizontal="center" vertical="center" wrapText="1"/>
    </xf>
    <xf numFmtId="0" fontId="3" fillId="3" borderId="0" xfId="16" applyFont="1" applyFill="1" applyBorder="1" applyAlignment="1">
      <alignment horizontal="center" vertical="center" wrapText="1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394757</xdr:colOff>
      <xdr:row>0</xdr:row>
      <xdr:rowOff>65617</xdr:rowOff>
    </xdr:from>
    <xdr:to>
      <xdr:col>22</xdr:col>
      <xdr:colOff>241299</xdr:colOff>
      <xdr:row>0</xdr:row>
      <xdr:rowOff>760942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5824" y="65617"/>
          <a:ext cx="600076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67733</xdr:colOff>
      <xdr:row>0</xdr:row>
      <xdr:rowOff>67734</xdr:rowOff>
    </xdr:from>
    <xdr:to>
      <xdr:col>1</xdr:col>
      <xdr:colOff>570072</xdr:colOff>
      <xdr:row>0</xdr:row>
      <xdr:rowOff>689580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33" y="67734"/>
          <a:ext cx="1103472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abSelected="1" zoomScale="90" zoomScaleNormal="90" workbookViewId="0">
      <selection activeCell="A2" sqref="A2:W4"/>
    </sheetView>
  </sheetViews>
  <sheetFormatPr baseColWidth="10" defaultColWidth="12" defaultRowHeight="11.25" x14ac:dyDescent="0.2"/>
  <cols>
    <col min="1" max="1" width="11.33203125" style="2" customWidth="1"/>
    <col min="2" max="2" width="15.5" style="2" bestFit="1" customWidth="1"/>
    <col min="3" max="3" width="14.6640625" style="2" bestFit="1" customWidth="1"/>
    <col min="4" max="4" width="15" style="2" bestFit="1" customWidth="1"/>
    <col min="5" max="5" width="16.1640625" style="2" customWidth="1"/>
    <col min="6" max="6" width="19" style="2" customWidth="1"/>
    <col min="7" max="7" width="13.83203125" style="2" bestFit="1" customWidth="1"/>
    <col min="8" max="8" width="12.1640625" style="2" bestFit="1" customWidth="1"/>
    <col min="9" max="9" width="13.83203125" style="2" bestFit="1" customWidth="1"/>
    <col min="10" max="10" width="14.33203125" style="2" customWidth="1"/>
    <col min="11" max="11" width="13.6640625" style="2" customWidth="1"/>
    <col min="12" max="12" width="10.83203125" style="2" customWidth="1"/>
    <col min="13" max="13" width="27.1640625" style="2" bestFit="1" customWidth="1"/>
    <col min="14" max="14" width="14.1640625" style="2" customWidth="1"/>
    <col min="15" max="15" width="14.1640625" style="2" bestFit="1" customWidth="1"/>
    <col min="16" max="16" width="17.5" style="2" customWidth="1"/>
    <col min="17" max="17" width="32.5" style="3" customWidth="1"/>
    <col min="18" max="18" width="15.6640625" style="3" customWidth="1"/>
    <col min="19" max="22" width="14.1640625" style="3" bestFit="1" customWidth="1"/>
    <col min="23" max="16384" width="12" style="3"/>
  </cols>
  <sheetData>
    <row r="1" spans="1:28" s="1" customFormat="1" ht="60" customHeight="1" x14ac:dyDescent="0.2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8" x14ac:dyDescent="0.2">
      <c r="A2" s="25" t="s">
        <v>19</v>
      </c>
      <c r="B2" s="25"/>
      <c r="C2" s="25"/>
      <c r="D2" s="25"/>
      <c r="E2" s="25"/>
      <c r="F2" s="26" t="s">
        <v>0</v>
      </c>
      <c r="G2" s="26"/>
      <c r="H2" s="26"/>
      <c r="I2" s="26"/>
      <c r="J2" s="26"/>
      <c r="K2" s="27" t="s">
        <v>20</v>
      </c>
      <c r="L2" s="27"/>
      <c r="M2" s="27"/>
      <c r="N2" s="28" t="s">
        <v>21</v>
      </c>
      <c r="O2" s="29"/>
      <c r="P2" s="29"/>
      <c r="Q2" s="29"/>
      <c r="R2" s="29"/>
      <c r="S2" s="29"/>
      <c r="T2" s="30"/>
      <c r="U2" s="31" t="s">
        <v>22</v>
      </c>
      <c r="V2" s="32"/>
      <c r="W2" s="32"/>
    </row>
    <row r="3" spans="1:28" ht="90" x14ac:dyDescent="0.2">
      <c r="A3" s="33" t="s">
        <v>23</v>
      </c>
      <c r="B3" s="33" t="s">
        <v>24</v>
      </c>
      <c r="C3" s="33" t="s">
        <v>25</v>
      </c>
      <c r="D3" s="33" t="s">
        <v>26</v>
      </c>
      <c r="E3" s="33" t="s">
        <v>27</v>
      </c>
      <c r="F3" s="34" t="s">
        <v>28</v>
      </c>
      <c r="G3" s="34" t="s">
        <v>29</v>
      </c>
      <c r="H3" s="34" t="s">
        <v>30</v>
      </c>
      <c r="I3" s="35" t="s">
        <v>31</v>
      </c>
      <c r="J3" s="35" t="s">
        <v>32</v>
      </c>
      <c r="K3" s="33" t="s">
        <v>33</v>
      </c>
      <c r="L3" s="33" t="s">
        <v>34</v>
      </c>
      <c r="M3" s="33" t="s">
        <v>35</v>
      </c>
      <c r="N3" s="35" t="s">
        <v>36</v>
      </c>
      <c r="O3" s="35" t="s">
        <v>37</v>
      </c>
      <c r="P3" s="35" t="s">
        <v>38</v>
      </c>
      <c r="Q3" s="35" t="s">
        <v>39</v>
      </c>
      <c r="R3" s="35" t="s">
        <v>40</v>
      </c>
      <c r="S3" s="35" t="s">
        <v>41</v>
      </c>
      <c r="T3" s="35" t="s">
        <v>42</v>
      </c>
      <c r="U3" s="36" t="s">
        <v>43</v>
      </c>
      <c r="V3" s="35" t="s">
        <v>44</v>
      </c>
      <c r="W3" s="35" t="s">
        <v>45</v>
      </c>
    </row>
    <row r="4" spans="1:28" x14ac:dyDescent="0.2">
      <c r="A4" s="37">
        <v>1</v>
      </c>
      <c r="B4" s="38">
        <v>2</v>
      </c>
      <c r="C4" s="37">
        <v>3</v>
      </c>
      <c r="D4" s="39">
        <v>4</v>
      </c>
      <c r="E4" s="37">
        <v>5</v>
      </c>
      <c r="F4" s="40">
        <v>6</v>
      </c>
      <c r="G4" s="40">
        <v>7</v>
      </c>
      <c r="H4" s="40">
        <v>8</v>
      </c>
      <c r="I4" s="41">
        <v>9</v>
      </c>
      <c r="J4" s="41">
        <v>10</v>
      </c>
      <c r="K4" s="37">
        <v>11</v>
      </c>
      <c r="L4" s="37">
        <v>12</v>
      </c>
      <c r="M4" s="37">
        <v>13</v>
      </c>
      <c r="N4" s="41">
        <v>14</v>
      </c>
      <c r="O4" s="41">
        <v>15</v>
      </c>
      <c r="P4" s="41">
        <v>16</v>
      </c>
      <c r="Q4" s="41">
        <v>17</v>
      </c>
      <c r="R4" s="41">
        <v>18</v>
      </c>
      <c r="S4" s="41">
        <v>19</v>
      </c>
      <c r="T4" s="41">
        <v>20</v>
      </c>
      <c r="U4" s="41">
        <v>21</v>
      </c>
      <c r="V4" s="41">
        <v>22</v>
      </c>
      <c r="W4" s="41">
        <v>23</v>
      </c>
    </row>
    <row r="5" spans="1:28" ht="64.150000000000006" customHeight="1" x14ac:dyDescent="0.2">
      <c r="A5" s="8" t="s">
        <v>46</v>
      </c>
      <c r="B5" s="9" t="s">
        <v>2</v>
      </c>
      <c r="C5" s="21" t="s">
        <v>6</v>
      </c>
      <c r="D5" s="10" t="s">
        <v>7</v>
      </c>
      <c r="E5" s="11" t="s">
        <v>6</v>
      </c>
      <c r="F5" s="12">
        <v>3930711</v>
      </c>
      <c r="G5" s="12">
        <v>0</v>
      </c>
      <c r="H5" s="12">
        <v>24763.19</v>
      </c>
      <c r="I5" s="12">
        <f>+H5+J5</f>
        <v>899313.39999999991</v>
      </c>
      <c r="J5" s="12">
        <v>874550.21</v>
      </c>
      <c r="K5" s="8" t="s">
        <v>8</v>
      </c>
      <c r="L5" s="8" t="s">
        <v>10</v>
      </c>
      <c r="M5" s="13" t="s">
        <v>47</v>
      </c>
      <c r="N5" s="14" t="s">
        <v>12</v>
      </c>
      <c r="O5" s="8" t="s">
        <v>10</v>
      </c>
      <c r="P5" s="15" t="s">
        <v>13</v>
      </c>
      <c r="Q5" s="15" t="s">
        <v>48</v>
      </c>
      <c r="R5" s="16">
        <v>12</v>
      </c>
      <c r="S5" s="16">
        <v>12</v>
      </c>
      <c r="T5" s="16">
        <v>12</v>
      </c>
      <c r="U5" s="17">
        <v>12</v>
      </c>
      <c r="V5" s="17">
        <v>12</v>
      </c>
      <c r="W5" s="18" t="s">
        <v>49</v>
      </c>
    </row>
    <row r="6" spans="1:28" ht="56.25" x14ac:dyDescent="0.2">
      <c r="A6" s="8" t="s">
        <v>46</v>
      </c>
      <c r="B6" s="9" t="s">
        <v>3</v>
      </c>
      <c r="C6" s="21" t="s">
        <v>16</v>
      </c>
      <c r="D6" s="10" t="s">
        <v>7</v>
      </c>
      <c r="E6" s="11" t="s">
        <v>6</v>
      </c>
      <c r="F6" s="12">
        <v>965281.9</v>
      </c>
      <c r="G6" s="12">
        <v>0</v>
      </c>
      <c r="H6" s="12">
        <v>1395.82</v>
      </c>
      <c r="I6" s="12">
        <f t="shared" ref="I6:I10" si="0">+H6+J6</f>
        <v>65316.78</v>
      </c>
      <c r="J6" s="12">
        <v>63920.959999999999</v>
      </c>
      <c r="K6" s="8" t="s">
        <v>8</v>
      </c>
      <c r="L6" s="8" t="s">
        <v>10</v>
      </c>
      <c r="M6" s="13" t="s">
        <v>50</v>
      </c>
      <c r="N6" s="13" t="s">
        <v>11</v>
      </c>
      <c r="O6" s="8" t="s">
        <v>10</v>
      </c>
      <c r="P6" s="15" t="s">
        <v>58</v>
      </c>
      <c r="Q6" s="15" t="s">
        <v>57</v>
      </c>
      <c r="R6" s="19">
        <v>805342</v>
      </c>
      <c r="S6" s="19">
        <v>0</v>
      </c>
      <c r="T6" s="19">
        <v>65534.66</v>
      </c>
      <c r="U6" s="12">
        <v>65534.66</v>
      </c>
      <c r="V6" s="12">
        <v>719234.37</v>
      </c>
      <c r="W6" s="18" t="s">
        <v>51</v>
      </c>
      <c r="Y6" s="22"/>
      <c r="Z6" s="22"/>
      <c r="AB6" s="22"/>
    </row>
    <row r="7" spans="1:28" ht="60" customHeight="1" x14ac:dyDescent="0.2">
      <c r="A7" s="8" t="s">
        <v>46</v>
      </c>
      <c r="B7" s="9" t="s">
        <v>14</v>
      </c>
      <c r="C7" s="21" t="s">
        <v>17</v>
      </c>
      <c r="D7" s="10" t="s">
        <v>7</v>
      </c>
      <c r="E7" s="11" t="s">
        <v>6</v>
      </c>
      <c r="F7" s="12">
        <v>1398961.12</v>
      </c>
      <c r="G7" s="12">
        <v>0</v>
      </c>
      <c r="H7" s="12">
        <v>0</v>
      </c>
      <c r="I7" s="12">
        <f t="shared" si="0"/>
        <v>22.62</v>
      </c>
      <c r="J7" s="12">
        <v>22.62</v>
      </c>
      <c r="K7" s="8" t="s">
        <v>8</v>
      </c>
      <c r="L7" s="8" t="s">
        <v>10</v>
      </c>
      <c r="M7" s="13" t="s">
        <v>52</v>
      </c>
      <c r="N7" s="13" t="s">
        <v>12</v>
      </c>
      <c r="O7" s="8" t="s">
        <v>10</v>
      </c>
      <c r="P7" s="15" t="s">
        <v>13</v>
      </c>
      <c r="Q7" s="15" t="s">
        <v>48</v>
      </c>
      <c r="R7" s="20">
        <v>20</v>
      </c>
      <c r="S7" s="20">
        <v>25</v>
      </c>
      <c r="T7" s="20">
        <v>23</v>
      </c>
      <c r="U7" s="17">
        <v>23</v>
      </c>
      <c r="V7" s="17">
        <v>25</v>
      </c>
      <c r="W7" s="18" t="s">
        <v>53</v>
      </c>
    </row>
    <row r="8" spans="1:28" ht="71.45" customHeight="1" x14ac:dyDescent="0.2">
      <c r="A8" s="8" t="s">
        <v>46</v>
      </c>
      <c r="B8" s="9" t="s">
        <v>15</v>
      </c>
      <c r="C8" s="21" t="s">
        <v>5</v>
      </c>
      <c r="D8" s="10" t="s">
        <v>7</v>
      </c>
      <c r="E8" s="11" t="s">
        <v>6</v>
      </c>
      <c r="F8" s="12">
        <v>400000</v>
      </c>
      <c r="G8" s="12">
        <v>0</v>
      </c>
      <c r="H8" s="12">
        <v>0</v>
      </c>
      <c r="I8" s="12">
        <f t="shared" si="0"/>
        <v>0</v>
      </c>
      <c r="J8" s="12">
        <v>0</v>
      </c>
      <c r="K8" s="8" t="s">
        <v>8</v>
      </c>
      <c r="L8" s="8" t="s">
        <v>10</v>
      </c>
      <c r="M8" s="13" t="s">
        <v>50</v>
      </c>
      <c r="N8" s="13" t="s">
        <v>12</v>
      </c>
      <c r="O8" s="8" t="s">
        <v>10</v>
      </c>
      <c r="P8" s="15" t="s">
        <v>13</v>
      </c>
      <c r="Q8" s="15" t="s">
        <v>48</v>
      </c>
      <c r="R8" s="20">
        <v>2</v>
      </c>
      <c r="S8" s="20">
        <v>2</v>
      </c>
      <c r="T8" s="20">
        <v>2</v>
      </c>
      <c r="U8" s="17">
        <v>2</v>
      </c>
      <c r="V8" s="17">
        <v>2</v>
      </c>
      <c r="W8" s="18" t="s">
        <v>54</v>
      </c>
    </row>
    <row r="9" spans="1:28" ht="62.45" customHeight="1" x14ac:dyDescent="0.2">
      <c r="A9" s="8" t="s">
        <v>55</v>
      </c>
      <c r="B9" s="9" t="s">
        <v>1</v>
      </c>
      <c r="C9" s="21" t="s">
        <v>18</v>
      </c>
      <c r="D9" s="10" t="s">
        <v>7</v>
      </c>
      <c r="E9" s="11" t="s">
        <v>6</v>
      </c>
      <c r="F9" s="12">
        <v>2800954</v>
      </c>
      <c r="G9" s="12">
        <v>0</v>
      </c>
      <c r="H9" s="12">
        <v>3007.99</v>
      </c>
      <c r="I9" s="12">
        <f t="shared" si="0"/>
        <v>57770.03</v>
      </c>
      <c r="J9" s="12">
        <v>54762.04</v>
      </c>
      <c r="K9" s="8" t="s">
        <v>8</v>
      </c>
      <c r="L9" s="8" t="s">
        <v>10</v>
      </c>
      <c r="M9" s="13" t="s">
        <v>52</v>
      </c>
      <c r="N9" s="13" t="s">
        <v>12</v>
      </c>
      <c r="O9" s="8" t="s">
        <v>10</v>
      </c>
      <c r="P9" s="15" t="s">
        <v>13</v>
      </c>
      <c r="Q9" s="15" t="s">
        <v>48</v>
      </c>
      <c r="R9" s="20">
        <v>26</v>
      </c>
      <c r="S9" s="20">
        <v>26</v>
      </c>
      <c r="T9" s="20">
        <v>25</v>
      </c>
      <c r="U9" s="17">
        <v>25</v>
      </c>
      <c r="V9" s="17">
        <v>26</v>
      </c>
      <c r="W9" s="18" t="s">
        <v>53</v>
      </c>
    </row>
    <row r="10" spans="1:28" ht="61.15" customHeight="1" x14ac:dyDescent="0.2">
      <c r="A10" s="8" t="s">
        <v>55</v>
      </c>
      <c r="B10" s="9" t="s">
        <v>4</v>
      </c>
      <c r="C10" s="21" t="s">
        <v>5</v>
      </c>
      <c r="D10" s="10" t="s">
        <v>7</v>
      </c>
      <c r="E10" s="11" t="s">
        <v>6</v>
      </c>
      <c r="F10" s="12">
        <v>260000</v>
      </c>
      <c r="G10" s="12">
        <v>0</v>
      </c>
      <c r="H10" s="12">
        <v>0</v>
      </c>
      <c r="I10" s="12">
        <f t="shared" si="0"/>
        <v>0</v>
      </c>
      <c r="J10" s="12">
        <v>0</v>
      </c>
      <c r="K10" s="8" t="s">
        <v>8</v>
      </c>
      <c r="L10" s="8" t="s">
        <v>10</v>
      </c>
      <c r="M10" s="13" t="s">
        <v>50</v>
      </c>
      <c r="N10" s="13" t="s">
        <v>12</v>
      </c>
      <c r="O10" s="8" t="s">
        <v>10</v>
      </c>
      <c r="P10" s="15" t="s">
        <v>13</v>
      </c>
      <c r="Q10" s="15" t="s">
        <v>48</v>
      </c>
      <c r="R10" s="20">
        <v>2</v>
      </c>
      <c r="S10" s="20">
        <v>2</v>
      </c>
      <c r="T10" s="20">
        <v>0</v>
      </c>
      <c r="U10" s="17">
        <v>0</v>
      </c>
      <c r="V10" s="17">
        <v>2</v>
      </c>
      <c r="W10" s="18" t="s">
        <v>54</v>
      </c>
    </row>
    <row r="11" spans="1:28" x14ac:dyDescent="0.2">
      <c r="N11" s="13"/>
    </row>
    <row r="12" spans="1:28" x14ac:dyDescent="0.2">
      <c r="A12" s="7" t="s">
        <v>9</v>
      </c>
      <c r="N12" s="13"/>
    </row>
    <row r="22" spans="4:10" x14ac:dyDescent="0.2">
      <c r="D22" s="5"/>
      <c r="E22" s="4"/>
      <c r="F22" s="6"/>
      <c r="J22" s="5"/>
    </row>
    <row r="23" spans="4:10" x14ac:dyDescent="0.2">
      <c r="D23" s="5"/>
      <c r="E23" s="4"/>
      <c r="F23" s="6"/>
      <c r="J23" s="5"/>
    </row>
  </sheetData>
  <mergeCells count="3">
    <mergeCell ref="U2:W2"/>
    <mergeCell ref="A1:W1"/>
    <mergeCell ref="N2:T2"/>
  </mergeCells>
  <printOptions horizontalCentered="1"/>
  <pageMargins left="0.31496062992125984" right="0.31496062992125984" top="0.74803149606299213" bottom="0.74803149606299213" header="0.31496062992125984" footer="0.31496062992125984"/>
  <pageSetup scale="4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2020-04-14T15:53:28Z</cp:lastPrinted>
  <dcterms:created xsi:type="dcterms:W3CDTF">2014-10-22T05:35:08Z</dcterms:created>
  <dcterms:modified xsi:type="dcterms:W3CDTF">2020-04-24T04:24:49Z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