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V ANUAL 2020\DESCENTRALIZADA\CONSEJO DE TURISMO\"/>
    </mc:Choice>
  </mc:AlternateContent>
  <bookViews>
    <workbookView xWindow="0" yWindow="0" windowWidth="23040" windowHeight="8805"/>
  </bookViews>
  <sheets>
    <sheet name="COG" sheetId="1" r:id="rId1"/>
    <sheet name="CA" sheetId="2" r:id="rId2"/>
    <sheet name="CFG" sheetId="3" r:id="rId3"/>
    <sheet name="CTG" sheetId="4" r:id="rId4"/>
    <sheet name="PRIORIDAD DEL GASTO" sheetId="5" r:id="rId5"/>
    <sheet name="PROGRAMAS Y PROYECTOS" sheetId="6" r:id="rId6"/>
    <sheet name="ANALITICO DE PLAZAS" sheetId="7" r:id="rId7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7" i="3" l="1"/>
</calcChain>
</file>

<file path=xl/sharedStrings.xml><?xml version="1.0" encoding="utf-8"?>
<sst xmlns="http://schemas.openxmlformats.org/spreadsheetml/2006/main" count="123" uniqueCount="104">
  <si>
    <t>CLASIFICADOR POR OBJETO DEL GASTO</t>
  </si>
  <si>
    <t>IMPORTE</t>
  </si>
  <si>
    <t xml:space="preserve">TOTAL   </t>
  </si>
  <si>
    <t>SERVICIOS PERSONALES</t>
  </si>
  <si>
    <t>REMUNERACIONES ADICIONALES Y ESPECIALES</t>
  </si>
  <si>
    <t>SEGURIDAD SOCIAL</t>
  </si>
  <si>
    <t>MATERIALES  Y SUMINISTROS</t>
  </si>
  <si>
    <t>ALIMENTOS Y UTENSILIOS</t>
  </si>
  <si>
    <t>COMBUSTIBLES, LUBRICANTES Y ADITIVOS</t>
  </si>
  <si>
    <t>HERRAMIENTAS, REFACCIONES Y ACCESORIOS MENORES</t>
  </si>
  <si>
    <t>SERVICIOS GENERALES</t>
  </si>
  <si>
    <t>SERVICIOS DE ARRENDAMIENTO</t>
  </si>
  <si>
    <t>SERVICIOS FINANCIEROS, BANCARIOS Y COMERCIALES</t>
  </si>
  <si>
    <t>SERVICIOS OFICIALES</t>
  </si>
  <si>
    <t>OTROS SERVICIOS GENERALES</t>
  </si>
  <si>
    <t>REMUNERACIONES AL PERSONAL DE CARÁCTER PERMANENTE</t>
  </si>
  <si>
    <t>OTRAS PRESTACIONES SOCIALES Y ECONÓMICAS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</si>
  <si>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</si>
  <si>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</si>
  <si>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</si>
  <si>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SERVICIOS BÁSICOS</t>
  </si>
  <si>
    <t>SERVICIOS PROFESIONALES, CIENTÍFICOS, TÉCNICOS Y OTROS SERVICIOS</t>
  </si>
  <si>
    <t>SERVICIOS DE INSTALACIÓN, REPARACIÓN, MANTENIMIENTO Y CONSERVACIÓN</t>
  </si>
  <si>
    <t>SERVICIOS DE COMUNICACIÓN SOCIAL Y PUBLICIDAD</t>
  </si>
  <si>
    <t>SERVICIOS DE TRASLADO Y VIÁTICOS</t>
  </si>
  <si>
    <t>CONSEJO DE TURISMO DE CELAYA GUANAJUATO</t>
  </si>
  <si>
    <t>PAGO DE ESTIMULOS A SERVIDORES PUBLICOS</t>
  </si>
  <si>
    <t>PRODUCTOS QUIMICOS, FAMACEUTICOS Y DE LABORATORIO</t>
  </si>
  <si>
    <t>CONSEJO DE TURISMO DE CELAYA, GUANAJUATO</t>
  </si>
  <si>
    <t>CLASIFICACIÓN ADMINISTRATIVA</t>
  </si>
  <si>
    <t>TOTAL</t>
  </si>
  <si>
    <t>ÓRGANO EJECUTIVO MUNICIPAL</t>
  </si>
  <si>
    <t>OTRAS  ENTIDADES  PARAESTATALES Y ORGANISMOS</t>
  </si>
  <si>
    <t>CLASIFICADOR FUNCIONAL DEL GASTO</t>
  </si>
  <si>
    <t>GOBIERNO</t>
  </si>
  <si>
    <t>DESARROLLO SOCIAL</t>
  </si>
  <si>
    <t xml:space="preserve">DESARROLLO ECONÓMICO 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</si>
  <si>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</si>
  <si>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</si>
  <si>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</si>
  <si>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</si>
  <si>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DEL PASIVO</t>
  </si>
  <si>
    <t>PRIORIDADES DEL GASTO</t>
  </si>
  <si>
    <t>PRIORIDAD</t>
  </si>
  <si>
    <t>DENOMINACIÓN</t>
  </si>
  <si>
    <t>MATERIALES Y SUMINISTROS</t>
  </si>
  <si>
    <t>BIENES MUEBLES, INMUEBLES Y BIENES INTANGIBLES</t>
  </si>
  <si>
    <t>PROGRAMAS Y PROYECTOS</t>
  </si>
  <si>
    <t>LEGISLACIÓN</t>
  </si>
  <si>
    <t>FISCALIZACIÓN</t>
  </si>
  <si>
    <t xml:space="preserve">IMPARTICIÓN DE JUSTICIA </t>
  </si>
  <si>
    <t xml:space="preserve">PRESIDENCIA/GUBERNATURA </t>
  </si>
  <si>
    <t xml:space="preserve">POLÍTICA INTERIOR </t>
  </si>
  <si>
    <t>TERRITORIO</t>
  </si>
  <si>
    <t>ASUNTOS HACENDARIOS</t>
  </si>
  <si>
    <t>POLICÍA</t>
  </si>
  <si>
    <t>PROTECCIÓN CIVIL</t>
  </si>
  <si>
    <t>OTROS ASUNTOS ORDEN PUBLICO</t>
  </si>
  <si>
    <t>ORDENACIÓN DE AGUAS RESIDUALES</t>
  </si>
  <si>
    <t>OTROS PROTECCIÓN AMBIENTAL</t>
  </si>
  <si>
    <t>URBANIZACIÓN</t>
  </si>
  <si>
    <t>DESARROLLO COMUNITARIO</t>
  </si>
  <si>
    <t>VIVIENDA</t>
  </si>
  <si>
    <t>SERVICIOS COMUNALES</t>
  </si>
  <si>
    <t>DEPORTE Y RECREACIÓN</t>
  </si>
  <si>
    <t>CULTURA</t>
  </si>
  <si>
    <t>OTROS SERVICIO EDUCATIVOS</t>
  </si>
  <si>
    <t>APOYO SOCIAL P/ VIVIENDA</t>
  </si>
  <si>
    <t>OTROS GRUPOS VULNERABLES</t>
  </si>
  <si>
    <t>OTROS SEGURIDAD SOCIAL</t>
  </si>
  <si>
    <t>OTROS ASUNTOS SOCIALES</t>
  </si>
  <si>
    <t>DESARROLLO ECONÓMICO</t>
  </si>
  <si>
    <t>ASUNTOS ECONÓMICOS Y COMERCIALES</t>
  </si>
  <si>
    <t>ASUNTOS LABORALES GENERALES</t>
  </si>
  <si>
    <t>AGROPECUARIA</t>
  </si>
  <si>
    <t>TURISMO</t>
  </si>
  <si>
    <t>OTROS ASUNTOS ECONÓMICOS</t>
  </si>
  <si>
    <t>DEUDA PUBLICA INTERNA</t>
  </si>
  <si>
    <t>PLAZA/PUESTO</t>
  </si>
  <si>
    <t>NUMERO DE PLAZAS</t>
  </si>
  <si>
    <t>REMUNERACIONES</t>
  </si>
  <si>
    <t>DIRECTOR GENERAL</t>
  </si>
  <si>
    <t>COORDINACION DE ADMINISTRACION Y CONTABILIDAD</t>
  </si>
  <si>
    <t>COORDINACION DE PROMOCION Y PUBLICIDAD</t>
  </si>
  <si>
    <t>COORDINACION  DESARROLLO TURISTICO</t>
  </si>
  <si>
    <t>COORDINACION PLANEACION</t>
  </si>
  <si>
    <t>AUXILIAR ADMINISTRATIVO</t>
  </si>
  <si>
    <t>AUX  EN ATRACCION Y SEGUIMIENTO A GRUPOS Y EVENTOS</t>
  </si>
  <si>
    <t>AUX PROMOCION Y ATENCION AL TURISTA</t>
  </si>
  <si>
    <t>AUX DESARROLLO DE PRODUCTO</t>
  </si>
  <si>
    <t>AUXILIAR DE DISEÑO</t>
  </si>
  <si>
    <t>AUXILIAR CONTABLE</t>
  </si>
  <si>
    <t>AUXILIAR PLANEACION</t>
  </si>
  <si>
    <t>AUXILIAR MUSEO DE MOMIAS</t>
  </si>
  <si>
    <t>PROMOTOR DE PROMOCION</t>
  </si>
  <si>
    <t>PROMOTOR MUSEO DE MOMIAS</t>
  </si>
  <si>
    <t>ASISTENTE DE DIRECCION</t>
  </si>
  <si>
    <t>VESTUARIO, BLANCOS, PRENDAS DE PROTECCIÓN Y ARTÍCULOS DEPORTIVOS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</si>
  <si>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</si>
  <si>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</si>
  <si>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</si>
  <si>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</si>
  <si>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PRESUPUESTO DE EGRESOS PARA EL EJERCICIO FISCAL 2020</t>
  </si>
  <si>
    <t>ANALÍTICO DE PLAZAS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</si>
</sst>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ntenna Regular"/>
      <family val="3"/>
    </font>
    <font>
      <b/>
      <sz val="10"/>
      <color theme="0"/>
      <name val="Antenna Regular"/>
      <family val="3"/>
    </font>
    <font>
      <b/>
      <sz val="11"/>
      <color theme="0"/>
      <name val="Calibri"/>
      <family val="2"/>
      <scheme val="minor"/>
    </font>
    <font>
      <sz val="10"/>
      <color theme="1"/>
      <name val="Antenna Regular"/>
      <family val="3"/>
    </font>
    <font>
      <sz val="12"/>
      <color theme="1"/>
      <name val="Calibri"/>
      <family val="2"/>
      <scheme val="minor"/>
    </font>
    <font>
      <sz val="11"/>
      <name val="Antenna Regular"/>
      <family val="3"/>
    </font>
    <font>
      <b/>
      <sz val="11"/>
      <color theme="0"/>
      <name val="Antenna Regular"/>
      <family val="3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ntenna Regular"/>
      <family val="3"/>
    </font>
    <font>
      <sz val="12"/>
      <name val="Antenna Regular"/>
      <family val="3"/>
    </font>
    <font>
      <b/>
      <sz val="12"/>
      <color theme="0"/>
      <name val="Antenna Black"/>
      <family val="3"/>
    </font>
    <font>
      <b/>
      <sz val="12"/>
      <color theme="0"/>
      <name val="Arial"/>
      <family val="2"/>
    </font>
    <font>
      <sz val="10"/>
      <color theme="0"/>
      <name val="Antenna Regular"/>
      <family val="3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sz val="9"/>
      <color theme="1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b/>
      <sz val="10"/>
      <color theme="0"/>
      <name val="Antenna Black"/>
      <family val="3"/>
    </font>
    <font>
      <b/>
      <sz val="10"/>
      <color theme="0"/>
      <name val="Antenna ExtraLight"/>
      <family val="3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auto="1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135">
        <stop position="0">
          <color theme="4" tint="-0.25098422193060094"/>
        </stop>
        <stop position="0.5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2" applyFont="1"/>
    <xf numFmtId="0" fontId="8" fillId="0" borderId="0" xfId="0" applyFont="1"/>
    <xf numFmtId="0" fontId="5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6" fillId="7" borderId="0" xfId="3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3" fillId="7" borderId="0" xfId="3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5" fillId="8" borderId="8" xfId="3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7" fillId="5" borderId="18" xfId="0" applyFont="1" applyFill="1" applyBorder="1"/>
    <xf numFmtId="43" fontId="9" fillId="0" borderId="18" xfId="1" applyFont="1" applyBorder="1"/>
    <xf numFmtId="0" fontId="2" fillId="0" borderId="0" xfId="3"/>
    <xf numFmtId="43" fontId="3" fillId="0" borderId="0" xfId="1" applyFont="1"/>
    <xf numFmtId="43" fontId="1" fillId="0" borderId="0" xfId="0" applyNumberFormat="1" applyFont="1"/>
    <xf numFmtId="0" fontId="15" fillId="8" borderId="19" xfId="3" applyFont="1" applyFill="1" applyBorder="1" applyAlignment="1">
      <alignment horizontal="center" vertical="center"/>
    </xf>
    <xf numFmtId="0" fontId="15" fillId="8" borderId="20" xfId="3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17" fillId="2" borderId="2" xfId="2" applyFont="1" applyFill="1" applyBorder="1" applyAlignment="1">
      <alignment horizontal="center"/>
    </xf>
    <xf numFmtId="43" fontId="17" fillId="2" borderId="3" xfId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43" fontId="17" fillId="3" borderId="0" xfId="1" applyFont="1" applyFill="1"/>
    <xf numFmtId="0" fontId="17" fillId="4" borderId="4" xfId="2" applyFont="1" applyFill="1" applyBorder="1" applyAlignment="1">
      <alignment horizontal="center"/>
    </xf>
    <xf numFmtId="0" fontId="17" fillId="4" borderId="5" xfId="2" applyFont="1" applyFill="1" applyBorder="1"/>
    <xf numFmtId="43" fontId="17" fillId="4" borderId="6" xfId="1" applyFont="1" applyFill="1" applyBorder="1" applyAlignment="1">
      <alignment horizontal="right" wrapText="1"/>
    </xf>
    <xf numFmtId="0" fontId="18" fillId="0" borderId="7" xfId="2" applyFont="1" applyBorder="1" applyAlignment="1">
      <alignment horizontal="center"/>
    </xf>
    <xf numFmtId="0" fontId="18" fillId="0" borderId="0" xfId="2" applyFont="1"/>
    <xf numFmtId="43" fontId="18" fillId="0" borderId="8" xfId="1" applyFont="1" applyBorder="1" applyAlignment="1">
      <alignment horizontal="right" wrapText="1"/>
    </xf>
    <xf numFmtId="0" fontId="18" fillId="0" borderId="0" xfId="2" applyFont="1" applyAlignment="1">
      <alignment horizontal="left"/>
    </xf>
    <xf numFmtId="0" fontId="18" fillId="0" borderId="9" xfId="2" applyFont="1" applyBorder="1" applyAlignment="1">
      <alignment horizontal="center"/>
    </xf>
    <xf numFmtId="0" fontId="18" fillId="0" borderId="10" xfId="2" applyFont="1" applyBorder="1" applyAlignment="1">
      <alignment horizontal="left"/>
    </xf>
    <xf numFmtId="43" fontId="18" fillId="0" borderId="11" xfId="1" applyFont="1" applyBorder="1" applyAlignment="1">
      <alignment horizontal="right" wrapText="1"/>
    </xf>
    <xf numFmtId="0" fontId="18" fillId="0" borderId="21" xfId="2" applyFont="1" applyBorder="1" applyAlignment="1">
      <alignment horizontal="center"/>
    </xf>
    <xf numFmtId="0" fontId="18" fillId="0" borderId="22" xfId="2" applyFont="1" applyBorder="1" applyAlignment="1">
      <alignment horizontal="left"/>
    </xf>
    <xf numFmtId="43" fontId="18" fillId="0" borderId="23" xfId="1" applyFont="1" applyBorder="1" applyAlignment="1">
      <alignment horizontal="right" wrapText="1"/>
    </xf>
    <xf numFmtId="0" fontId="19" fillId="9" borderId="0" xfId="2" applyFont="1" applyFill="1" applyAlignment="1">
      <alignment horizontal="center"/>
    </xf>
    <xf numFmtId="0" fontId="17" fillId="9" borderId="0" xfId="2" applyFont="1" applyFill="1" applyAlignment="1">
      <alignment horizontal="center"/>
    </xf>
    <xf numFmtId="0" fontId="20" fillId="9" borderId="0" xfId="2" applyFont="1" applyFill="1" applyAlignment="1">
      <alignment horizontal="center"/>
    </xf>
    <xf numFmtId="43" fontId="20" fillId="9" borderId="0" xfId="1" applyFont="1" applyFill="1" applyAlignment="1">
      <alignment horizontal="center"/>
    </xf>
    <xf numFmtId="0" fontId="20" fillId="9" borderId="0" xfId="2" applyFont="1" applyFill="1"/>
    <xf numFmtId="43" fontId="20" fillId="9" borderId="0" xfId="1" applyFont="1" applyFill="1"/>
    <xf numFmtId="0" fontId="5" fillId="9" borderId="0" xfId="0" applyFont="1" applyFill="1"/>
    <xf numFmtId="0" fontId="24" fillId="9" borderId="0" xfId="0" applyFont="1" applyFill="1"/>
    <xf numFmtId="0" fontId="24" fillId="9" borderId="0" xfId="2" applyFont="1" applyFill="1" applyAlignment="1">
      <alignment horizontal="center"/>
    </xf>
    <xf numFmtId="0" fontId="25" fillId="9" borderId="0" xfId="2" applyFont="1" applyFill="1" applyAlignment="1">
      <alignment horizont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43" fontId="24" fillId="6" borderId="17" xfId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43" fontId="26" fillId="0" borderId="0" xfId="0" applyNumberFormat="1" applyFont="1" applyAlignment="1">
      <alignment vertical="center"/>
    </xf>
    <xf numFmtId="0" fontId="26" fillId="6" borderId="0" xfId="0" applyFont="1" applyFill="1" applyAlignment="1">
      <alignment horizontal="center"/>
    </xf>
    <xf numFmtId="0" fontId="27" fillId="9" borderId="0" xfId="2" applyFont="1" applyFill="1" applyAlignment="1">
      <alignment horizontal="center"/>
    </xf>
    <xf numFmtId="0" fontId="6" fillId="9" borderId="0" xfId="0" applyFont="1" applyFill="1"/>
    <xf numFmtId="0" fontId="28" fillId="9" borderId="0" xfId="0" applyFont="1" applyFill="1"/>
    <xf numFmtId="0" fontId="20" fillId="9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43" fontId="22" fillId="3" borderId="0" xfId="1" applyFont="1" applyFill="1"/>
    <xf numFmtId="0" fontId="29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3" fontId="23" fillId="0" borderId="0" xfId="1" applyFont="1"/>
    <xf numFmtId="0" fontId="23" fillId="0" borderId="0" xfId="0" applyFont="1" applyAlignment="1">
      <alignment horizontal="left" vertical="center" wrapText="1"/>
    </xf>
    <xf numFmtId="0" fontId="5" fillId="9" borderId="0" xfId="2" applyFont="1" applyFill="1" applyAlignment="1">
      <alignment horizontal="center" vertical="center"/>
    </xf>
    <xf numFmtId="0" fontId="10" fillId="9" borderId="0" xfId="2" applyFont="1" applyFill="1"/>
    <xf numFmtId="0" fontId="22" fillId="9" borderId="0" xfId="2" applyFont="1" applyFill="1" applyAlignment="1">
      <alignment horizontal="center" vertical="center"/>
    </xf>
    <xf numFmtId="0" fontId="22" fillId="9" borderId="0" xfId="2" applyFont="1" applyFill="1" applyAlignment="1">
      <alignment horizontal="center"/>
    </xf>
    <xf numFmtId="0" fontId="22" fillId="9" borderId="0" xfId="2" applyFont="1" applyFill="1" applyAlignment="1">
      <alignment horizontal="center"/>
    </xf>
    <xf numFmtId="43" fontId="22" fillId="3" borderId="0" xfId="1" applyFont="1" applyFill="1" applyAlignment="1">
      <alignment horizontal="center"/>
    </xf>
    <xf numFmtId="0" fontId="2" fillId="0" borderId="0" xfId="2" applyFont="1" applyAlignment="1">
      <alignment horizontal="left" vertical="center"/>
    </xf>
    <xf numFmtId="4" fontId="2" fillId="0" borderId="0" xfId="1" applyNumberFormat="1" applyFont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30" fillId="9" borderId="0" xfId="0" applyFont="1" applyFill="1"/>
    <xf numFmtId="0" fontId="31" fillId="9" borderId="0" xfId="3" applyFont="1" applyFill="1"/>
    <xf numFmtId="0" fontId="32" fillId="9" borderId="0" xfId="0" applyFont="1" applyFill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3" fillId="9" borderId="0" xfId="2" applyFont="1" applyFill="1" applyAlignment="1">
      <alignment horizontal="center" vertical="center"/>
    </xf>
    <xf numFmtId="0" fontId="34" fillId="9" borderId="0" xfId="0" applyFont="1" applyFill="1"/>
    <xf numFmtId="0" fontId="35" fillId="9" borderId="0" xfId="0" applyFont="1" applyFill="1"/>
    <xf numFmtId="0" fontId="34" fillId="10" borderId="0" xfId="0" applyFont="1" applyFill="1" applyAlignment="1">
      <alignment horizontal="center"/>
    </xf>
    <xf numFmtId="0" fontId="16" fillId="10" borderId="0" xfId="0" applyFont="1" applyFill="1"/>
    <xf numFmtId="0" fontId="14" fillId="0" borderId="24" xfId="0" applyFont="1" applyBorder="1" applyAlignment="1">
      <alignment horizontal="center"/>
    </xf>
    <xf numFmtId="0" fontId="14" fillId="0" borderId="19" xfId="0" applyFont="1" applyBorder="1" applyAlignment="1">
      <alignment wrapText="1"/>
    </xf>
    <xf numFmtId="0" fontId="0" fillId="0" borderId="25" xfId="0" applyBorder="1"/>
    <xf numFmtId="0" fontId="14" fillId="0" borderId="26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0" fillId="0" borderId="27" xfId="0" applyBorder="1"/>
    <xf numFmtId="43" fontId="14" fillId="0" borderId="0" xfId="0" applyNumberFormat="1" applyFont="1" applyBorder="1" applyAlignment="1">
      <alignment wrapText="1"/>
    </xf>
    <xf numFmtId="0" fontId="34" fillId="10" borderId="26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16" fillId="10" borderId="27" xfId="0" applyFont="1" applyFill="1" applyBorder="1"/>
    <xf numFmtId="0" fontId="34" fillId="10" borderId="26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22" xfId="0" applyFont="1" applyBorder="1" applyAlignment="1">
      <alignment wrapText="1"/>
    </xf>
    <xf numFmtId="0" fontId="0" fillId="0" borderId="29" xfId="0" applyBorder="1"/>
    <xf numFmtId="0" fontId="36" fillId="9" borderId="0" xfId="3" applyFont="1" applyFill="1"/>
    <xf numFmtId="0" fontId="5" fillId="9" borderId="0" xfId="2" applyFont="1" applyFill="1" applyAlignment="1">
      <alignment horizontal="center" vertical="center"/>
    </xf>
    <xf numFmtId="0" fontId="21" fillId="9" borderId="0" xfId="3" applyFont="1" applyFill="1"/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369795</xdr:colOff>
      <xdr:row>0</xdr:row>
      <xdr:rowOff>150161</xdr:rowOff>
    </xdr:from>
    <xdr:to>
      <xdr:col>1</xdr:col>
      <xdr:colOff>459442</xdr:colOff>
      <xdr:row>4</xdr:row>
      <xdr:rowOff>156884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795" y="150161"/>
          <a:ext cx="862853" cy="1037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708436</xdr:colOff>
      <xdr:row>1</xdr:row>
      <xdr:rowOff>10646</xdr:rowOff>
    </xdr:from>
    <xdr:to>
      <xdr:col>1</xdr:col>
      <xdr:colOff>485775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518FCC-E983-45F9-8E17-C596C8AA1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436" y="201146"/>
          <a:ext cx="539339" cy="722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180975</xdr:rowOff>
    </xdr:from>
    <xdr:to>
      <xdr:col>0</xdr:col>
      <xdr:colOff>1400175</xdr:colOff>
      <xdr:row>6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AB9DE4-738E-4FB9-9655-908CE9CA8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80975"/>
          <a:ext cx="847725" cy="10210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142875</xdr:rowOff>
    </xdr:from>
    <xdr:to>
      <xdr:col>0</xdr:col>
      <xdr:colOff>1371600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7E019E-98CF-426C-BB40-B6AE828A6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42875"/>
          <a:ext cx="809625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</xdr:colOff>
      <xdr:row>0</xdr:row>
      <xdr:rowOff>0</xdr:rowOff>
    </xdr:from>
    <xdr:to>
      <xdr:col>1</xdr:col>
      <xdr:colOff>287656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0F1401-5ECD-4B86-B0FE-165B06118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" y="0"/>
          <a:ext cx="771526" cy="885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0</xdr:row>
      <xdr:rowOff>47625</xdr:rowOff>
    </xdr:from>
    <xdr:to>
      <xdr:col>1</xdr:col>
      <xdr:colOff>590551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541989-B06F-41F9-973F-9CF78C42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1" y="47625"/>
          <a:ext cx="762000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760433</xdr:colOff>
      <xdr:row>0</xdr:row>
      <xdr:rowOff>104775</xdr:rowOff>
    </xdr:from>
    <xdr:to>
      <xdr:col>1</xdr:col>
      <xdr:colOff>953620</xdr:colOff>
      <xdr:row>5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C9AF84-CBD7-4697-91B3-5CD815B8C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433" y="104775"/>
          <a:ext cx="955187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="85" zoomScaleNormal="85" workbookViewId="0">
      <pane ySplit="6" topLeftCell="A7" activePane="bottomLeft" state="frozen"/>
      <selection pane="bottomLeft" activeCell="E8" sqref="E8"/>
    </sheetView>
  </sheetViews>
  <sheetFormatPr baseColWidth="10" defaultColWidth="11.42578125" defaultRowHeight="15"/>
  <cols>
    <col min="1" max="1" width="11.5703125" style="2" customWidth="1"/>
    <col min="2" max="2" width="78.28515625" style="2" bestFit="1" customWidth="1"/>
    <col min="3" max="3" width="29.140625" style="17" customWidth="1"/>
    <col min="4" max="16384" width="11.42578125" style="1"/>
  </cols>
  <sheetData>
    <row r="1" spans="1:3" ht="24" customHeight="1">
      <c r="A1" s="43"/>
      <c r="B1" s="43"/>
      <c r="C1" s="44"/>
    </row>
    <row r="2" spans="1:3" ht="24" customHeight="1">
      <c r="A2" s="39" t="s">
        <v>25</v>
      </c>
      <c r="B2" s="39"/>
      <c r="C2" s="39"/>
    </row>
    <row r="3" spans="1:3" ht="16.5">
      <c r="A3" s="40" t="s">
        <v>102</v>
      </c>
      <c r="B3" s="40"/>
      <c r="C3" s="40"/>
    </row>
    <row r="4" spans="1:3" ht="16.5">
      <c r="A4" s="40" t="s">
        <v>0</v>
      </c>
      <c r="B4" s="40"/>
      <c r="C4" s="40"/>
    </row>
    <row r="5" spans="1:3" ht="16.5" thickBot="1">
      <c r="A5" s="41"/>
      <c r="B5" s="41"/>
      <c r="C5" s="42"/>
    </row>
    <row r="6" spans="1:3" ht="17.25" thickBot="1">
      <c r="A6" s="21"/>
      <c r="B6" s="22"/>
      <c r="C6" s="23" t="s">
        <v>1</v>
      </c>
    </row>
    <row r="7" spans="1:3" ht="17.25" thickBot="1">
      <c r="A7" s="24" t="s">
        <v>2</v>
      </c>
      <c r="B7" s="24"/>
      <c r="C7" s="25">
        <v>9477007</v>
      </c>
    </row>
    <row r="8" spans="1:3" ht="16.5">
      <c r="A8" s="26">
        <v>1000</v>
      </c>
      <c r="B8" s="27" t="s">
        <v>3</v>
      </c>
      <c r="C8" s="28">
        <v>3723431.36</v>
      </c>
    </row>
    <row r="9" spans="1:3" ht="15.75">
      <c r="A9" s="29">
        <v>1100</v>
      </c>
      <c r="B9" s="30" t="s">
        <v>15</v>
      </c>
      <c r="C9" s="31">
        <v>2396180</v>
      </c>
    </row>
    <row r="10" spans="1:3" ht="15.75">
      <c r="A10" s="29">
        <v>1300</v>
      </c>
      <c r="B10" s="30" t="s">
        <v>4</v>
      </c>
      <c r="C10" s="31">
        <v>385488.61</v>
      </c>
    </row>
    <row r="11" spans="1:3" ht="15.75">
      <c r="A11" s="29">
        <v>1400</v>
      </c>
      <c r="B11" s="30" t="s">
        <v>5</v>
      </c>
      <c r="C11" s="31">
        <v>693219.17</v>
      </c>
    </row>
    <row r="12" spans="1:3" ht="15.75">
      <c r="A12" s="29">
        <v>1500</v>
      </c>
      <c r="B12" s="30" t="s">
        <v>16</v>
      </c>
      <c r="C12" s="31">
        <v>63022.39</v>
      </c>
    </row>
    <row r="13" spans="1:3" ht="16.5" thickBot="1">
      <c r="A13" s="29">
        <v>1700</v>
      </c>
      <c r="B13" s="30" t="s">
        <v>26</v>
      </c>
      <c r="C13" s="31">
        <v>185521.19</v>
      </c>
    </row>
    <row r="14" spans="1:3" ht="16.5">
      <c r="A14" s="26">
        <v>2000</v>
      </c>
      <c r="B14" s="27" t="s">
        <v>6</v>
      </c>
      <c r="C14" s="28">
        <v>520611.94</v>
      </c>
    </row>
    <row r="15" spans="1:3" ht="15.75">
      <c r="A15" s="29">
        <v>2100</v>
      </c>
      <c r="B15" s="32" t="s">
        <v>17</v>
      </c>
      <c r="C15" s="31">
        <v>398750</v>
      </c>
    </row>
    <row r="16" spans="1:3" ht="15.75">
      <c r="A16" s="29">
        <v>2200</v>
      </c>
      <c r="B16" s="32" t="s">
        <v>7</v>
      </c>
      <c r="C16" s="31">
        <v>9861.94</v>
      </c>
    </row>
    <row r="17" spans="1:4" ht="15.75">
      <c r="A17" s="29">
        <v>2300</v>
      </c>
      <c r="B17" s="32" t="s">
        <v>18</v>
      </c>
      <c r="C17" s="31">
        <v>28000</v>
      </c>
    </row>
    <row r="18" spans="1:4" ht="15.75">
      <c r="A18" s="29">
        <v>2400</v>
      </c>
      <c r="B18" s="32" t="s">
        <v>19</v>
      </c>
      <c r="C18" s="31">
        <v>1000</v>
      </c>
    </row>
    <row r="19" spans="1:4" ht="15.75">
      <c r="A19" s="29">
        <v>2500</v>
      </c>
      <c r="B19" s="32" t="s">
        <v>27</v>
      </c>
      <c r="C19" s="31">
        <v>1000</v>
      </c>
    </row>
    <row r="20" spans="1:4" ht="15.75">
      <c r="A20" s="29">
        <v>2600</v>
      </c>
      <c r="B20" s="32" t="s">
        <v>8</v>
      </c>
      <c r="C20" s="31">
        <v>60000</v>
      </c>
    </row>
    <row r="21" spans="1:4" ht="15.75">
      <c r="A21" s="29">
        <v>2700</v>
      </c>
      <c r="B21" s="32" t="s">
        <v>97</v>
      </c>
      <c r="C21" s="31">
        <v>10000</v>
      </c>
    </row>
    <row r="22" spans="1:4" ht="16.5" thickBot="1">
      <c r="A22" s="33">
        <v>2900</v>
      </c>
      <c r="B22" s="34" t="s">
        <v>9</v>
      </c>
      <c r="C22" s="35">
        <v>12000</v>
      </c>
    </row>
    <row r="23" spans="1:4" ht="16.5">
      <c r="A23" s="26">
        <v>3000</v>
      </c>
      <c r="B23" s="27" t="s">
        <v>10</v>
      </c>
      <c r="C23" s="28">
        <v>5079963.7</v>
      </c>
      <c r="D23" s="18"/>
    </row>
    <row r="24" spans="1:4" ht="15.75">
      <c r="A24" s="29">
        <v>3100</v>
      </c>
      <c r="B24" s="32" t="s">
        <v>20</v>
      </c>
      <c r="C24" s="31">
        <v>85000</v>
      </c>
    </row>
    <row r="25" spans="1:4" ht="15.75">
      <c r="A25" s="29">
        <v>3200</v>
      </c>
      <c r="B25" s="32" t="s">
        <v>11</v>
      </c>
      <c r="C25" s="31">
        <v>507000</v>
      </c>
    </row>
    <row r="26" spans="1:4" ht="15.75">
      <c r="A26" s="29">
        <v>3300</v>
      </c>
      <c r="B26" s="32" t="s">
        <v>21</v>
      </c>
      <c r="C26" s="31">
        <v>125250</v>
      </c>
    </row>
    <row r="27" spans="1:4" ht="15.75">
      <c r="A27" s="29">
        <v>3400</v>
      </c>
      <c r="B27" s="32" t="s">
        <v>12</v>
      </c>
      <c r="C27" s="31">
        <v>30750</v>
      </c>
    </row>
    <row r="28" spans="1:4" ht="15.75">
      <c r="A28" s="29">
        <v>3500</v>
      </c>
      <c r="B28" s="32" t="s">
        <v>22</v>
      </c>
      <c r="C28" s="31">
        <v>69000</v>
      </c>
    </row>
    <row r="29" spans="1:4" ht="15.75">
      <c r="A29" s="29">
        <v>3600</v>
      </c>
      <c r="B29" s="32" t="s">
        <v>23</v>
      </c>
      <c r="C29" s="31">
        <v>2709000</v>
      </c>
    </row>
    <row r="30" spans="1:4" ht="15.75">
      <c r="A30" s="29">
        <v>3700</v>
      </c>
      <c r="B30" s="32" t="s">
        <v>24</v>
      </c>
      <c r="C30" s="31">
        <v>74454</v>
      </c>
    </row>
    <row r="31" spans="1:4" ht="15.75">
      <c r="A31" s="29">
        <v>3800</v>
      </c>
      <c r="B31" s="32" t="s">
        <v>13</v>
      </c>
      <c r="C31" s="31">
        <v>1394750</v>
      </c>
    </row>
    <row r="32" spans="1:4" ht="16.5" thickBot="1">
      <c r="A32" s="29">
        <v>3900</v>
      </c>
      <c r="B32" s="32" t="s">
        <v>14</v>
      </c>
      <c r="C32" s="31">
        <v>84759.7</v>
      </c>
    </row>
    <row r="33" spans="1:3" ht="16.5">
      <c r="A33" s="26">
        <v>5000</v>
      </c>
      <c r="B33" s="27" t="s">
        <v>98</v>
      </c>
      <c r="C33" s="28">
        <v>153000</v>
      </c>
    </row>
    <row r="34" spans="1:3" ht="15.75">
      <c r="A34" s="29">
        <v>5100</v>
      </c>
      <c r="B34" s="32" t="s">
        <v>99</v>
      </c>
      <c r="C34" s="31">
        <v>9000</v>
      </c>
    </row>
    <row r="35" spans="1:3" ht="15.75">
      <c r="A35" s="29">
        <v>5200</v>
      </c>
      <c r="B35" s="32" t="s">
        <v>100</v>
      </c>
      <c r="C35" s="31">
        <v>4000</v>
      </c>
    </row>
    <row r="36" spans="1:3" ht="15.75">
      <c r="A36" s="36">
        <v>5400</v>
      </c>
      <c r="B36" s="37" t="s">
        <v>101</v>
      </c>
      <c r="C36" s="38">
        <v>140000</v>
      </c>
    </row>
  </sheetData>
  <mergeCells count="5">
    <mergeCell ref="A7:B7"/>
    <mergeCell ref="A2:C2"/>
    <mergeCell ref="A3:C3"/>
    <mergeCell ref="A4:C4"/>
    <mergeCell ref="A6:B6"/>
  </mergeCells>
  <printOptions horizontalCentered="1"/>
  <pageMargins left="0.23622047244094491" right="0.23622047244094491" top="1.2598425196850394" bottom="0.74803149606299213" header="0.31496062992125984" footer="0.31496062992125984"/>
  <pageSetup scale="90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7" sqref="F7"/>
    </sheetView>
  </sheetViews>
  <sheetFormatPr baseColWidth="10" defaultRowHeight="15"/>
  <cols>
    <col min="2" max="2" width="49.42578125" customWidth="1"/>
    <col min="3" max="3" width="72.42578125" customWidth="1"/>
  </cols>
  <sheetData>
    <row r="1" spans="1:3">
      <c r="A1" s="45"/>
      <c r="B1" s="45"/>
      <c r="C1" s="45"/>
    </row>
    <row r="2" spans="1:3">
      <c r="A2" s="46"/>
      <c r="B2" s="46"/>
      <c r="C2" s="46"/>
    </row>
    <row r="3" spans="1:3">
      <c r="A3" s="47" t="s">
        <v>28</v>
      </c>
      <c r="B3" s="47"/>
      <c r="C3" s="47"/>
    </row>
    <row r="4" spans="1:3">
      <c r="A4" s="47" t="s">
        <v>102</v>
      </c>
      <c r="B4" s="47"/>
      <c r="C4" s="47"/>
    </row>
    <row r="5" spans="1:3">
      <c r="A5" s="47" t="s">
        <v>29</v>
      </c>
      <c r="B5" s="47"/>
      <c r="C5" s="47"/>
    </row>
    <row r="6" spans="1:3">
      <c r="A6" s="48"/>
      <c r="B6" s="48"/>
      <c r="C6" s="48"/>
    </row>
    <row r="7" spans="1:3" ht="15.75" thickBot="1">
      <c r="A7" s="48"/>
      <c r="B7" s="48"/>
      <c r="C7" s="48"/>
    </row>
    <row r="8" spans="1:3" ht="15.75" thickBot="1">
      <c r="A8" s="49"/>
      <c r="B8" s="50"/>
      <c r="C8" s="51" t="s">
        <v>1</v>
      </c>
    </row>
    <row r="9" spans="1:3" ht="15.75" thickBot="1">
      <c r="A9" s="52" t="s">
        <v>30</v>
      </c>
      <c r="B9" s="53"/>
      <c r="C9" s="54">
        <v>9477007</v>
      </c>
    </row>
    <row r="10" spans="1:3">
      <c r="A10" s="55" t="s">
        <v>31</v>
      </c>
      <c r="B10" s="55"/>
      <c r="C10" s="56">
        <v>9477007</v>
      </c>
    </row>
    <row r="11" spans="1:3">
      <c r="A11" s="55" t="s">
        <v>32</v>
      </c>
      <c r="B11" s="55"/>
      <c r="C11" s="56">
        <v>0</v>
      </c>
    </row>
    <row r="12" spans="1:3">
      <c r="A12" s="57"/>
      <c r="B12" s="57"/>
      <c r="C12" s="57"/>
    </row>
    <row r="13" spans="1:3" ht="15.75">
      <c r="A13" s="3"/>
      <c r="B13" s="3"/>
      <c r="C13" s="3"/>
    </row>
    <row r="14" spans="1:3" ht="15.75">
      <c r="A14" s="3"/>
      <c r="B14" s="3"/>
      <c r="C14" s="3"/>
    </row>
  </sheetData>
  <mergeCells count="8">
    <mergeCell ref="A11:B11"/>
    <mergeCell ref="A12:C12"/>
    <mergeCell ref="A3:C3"/>
    <mergeCell ref="A4:C4"/>
    <mergeCell ref="A5:C5"/>
    <mergeCell ref="A8:B8"/>
    <mergeCell ref="A9:B9"/>
    <mergeCell ref="A10:B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5" sqref="C15"/>
    </sheetView>
  </sheetViews>
  <sheetFormatPr baseColWidth="10" defaultRowHeight="15"/>
  <cols>
    <col min="1" max="1" width="26.7109375" customWidth="1"/>
    <col min="2" max="2" width="35.7109375" customWidth="1"/>
    <col min="3" max="3" width="61" customWidth="1"/>
  </cols>
  <sheetData>
    <row r="1" spans="1:3">
      <c r="A1" s="60"/>
      <c r="B1" s="60"/>
      <c r="C1" s="60"/>
    </row>
    <row r="2" spans="1:3" ht="15.75">
      <c r="A2" s="61" t="s">
        <v>28</v>
      </c>
      <c r="B2" s="61"/>
      <c r="C2" s="61"/>
    </row>
    <row r="3" spans="1:3">
      <c r="A3" s="62" t="s">
        <v>102</v>
      </c>
      <c r="B3" s="62"/>
      <c r="C3" s="62"/>
    </row>
    <row r="4" spans="1:3">
      <c r="A4" s="62" t="s">
        <v>33</v>
      </c>
      <c r="B4" s="62"/>
      <c r="C4" s="62"/>
    </row>
    <row r="5" spans="1:3">
      <c r="A5" s="63"/>
      <c r="B5" s="63"/>
      <c r="C5" s="63"/>
    </row>
    <row r="6" spans="1:3">
      <c r="A6" s="58"/>
      <c r="B6" s="58"/>
      <c r="C6" s="60"/>
    </row>
    <row r="7" spans="1:3">
      <c r="A7" s="64" t="s">
        <v>30</v>
      </c>
      <c r="B7" s="64"/>
      <c r="C7" s="65">
        <f>SUM(C9:C12)</f>
        <v>9477007</v>
      </c>
    </row>
    <row r="8" spans="1:3">
      <c r="A8" s="66"/>
      <c r="B8" s="66"/>
      <c r="C8" s="67"/>
    </row>
    <row r="9" spans="1:3">
      <c r="A9" s="68">
        <v>1</v>
      </c>
      <c r="B9" s="69" t="s">
        <v>34</v>
      </c>
      <c r="C9" s="70">
        <v>0</v>
      </c>
    </row>
    <row r="10" spans="1:3">
      <c r="A10" s="68">
        <v>2</v>
      </c>
      <c r="B10" s="69" t="s">
        <v>35</v>
      </c>
      <c r="C10" s="70">
        <v>0</v>
      </c>
    </row>
    <row r="11" spans="1:3">
      <c r="A11" s="68">
        <v>3</v>
      </c>
      <c r="B11" s="71" t="s">
        <v>36</v>
      </c>
      <c r="C11" s="70">
        <v>9477007</v>
      </c>
    </row>
    <row r="12" spans="1:3" ht="25.5">
      <c r="A12" s="68">
        <v>4</v>
      </c>
      <c r="B12" s="71" t="s">
        <v>37</v>
      </c>
      <c r="C12" s="70">
        <v>0</v>
      </c>
    </row>
    <row r="13" spans="1:3">
      <c r="A13" s="4"/>
      <c r="B13" s="4"/>
      <c r="C13" s="4"/>
    </row>
  </sheetData>
  <mergeCells count="4">
    <mergeCell ref="A2:C2"/>
    <mergeCell ref="A3:C3"/>
    <mergeCell ref="A4:C4"/>
    <mergeCell ref="A7:B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5" sqref="C15"/>
    </sheetView>
  </sheetViews>
  <sheetFormatPr baseColWidth="10" defaultRowHeight="15"/>
  <cols>
    <col min="1" max="1" width="24.140625" customWidth="1"/>
    <col min="2" max="2" width="32.28515625" customWidth="1"/>
    <col min="3" max="3" width="65.85546875" customWidth="1"/>
  </cols>
  <sheetData>
    <row r="1" spans="1:3" ht="15.75">
      <c r="A1" s="73"/>
      <c r="B1" s="73"/>
      <c r="C1" s="73"/>
    </row>
    <row r="2" spans="1:3">
      <c r="A2" s="75" t="s">
        <v>28</v>
      </c>
      <c r="B2" s="75"/>
      <c r="C2" s="75"/>
    </row>
    <row r="3" spans="1:3">
      <c r="A3" s="74" t="s">
        <v>102</v>
      </c>
      <c r="B3" s="74"/>
      <c r="C3" s="74"/>
    </row>
    <row r="4" spans="1:3">
      <c r="A4" s="74" t="s">
        <v>38</v>
      </c>
      <c r="B4" s="74"/>
      <c r="C4" s="74"/>
    </row>
    <row r="5" spans="1:3">
      <c r="A5" s="76"/>
      <c r="B5" s="76"/>
      <c r="C5" s="76"/>
    </row>
    <row r="6" spans="1:3">
      <c r="A6" s="76"/>
      <c r="B6" s="76"/>
      <c r="C6" s="76"/>
    </row>
    <row r="7" spans="1:3">
      <c r="A7" s="64" t="s">
        <v>2</v>
      </c>
      <c r="B7" s="64"/>
      <c r="C7" s="77">
        <f>SUM(C8:C10)</f>
        <v>9477007</v>
      </c>
    </row>
    <row r="8" spans="1:3">
      <c r="A8" s="78" t="s">
        <v>39</v>
      </c>
      <c r="B8" s="78"/>
      <c r="C8" s="79">
        <v>9477007</v>
      </c>
    </row>
    <row r="9" spans="1:3">
      <c r="A9" s="78" t="s">
        <v>40</v>
      </c>
      <c r="B9" s="78"/>
      <c r="C9" s="79">
        <v>0</v>
      </c>
    </row>
    <row r="10" spans="1:3" ht="60" customHeight="1">
      <c r="A10" s="78" t="s">
        <v>41</v>
      </c>
      <c r="B10" s="78"/>
      <c r="C10" s="79">
        <v>0</v>
      </c>
    </row>
    <row r="11" spans="1:3" ht="15.75">
      <c r="A11" s="5"/>
      <c r="B11" s="5"/>
      <c r="C11" s="5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</sheetData>
  <mergeCells count="7">
    <mergeCell ref="A10:B10"/>
    <mergeCell ref="A2:C2"/>
    <mergeCell ref="A3:C3"/>
    <mergeCell ref="A4:C4"/>
    <mergeCell ref="A7:B7"/>
    <mergeCell ref="A8:B8"/>
    <mergeCell ref="A9:B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5"/>
    </sheetView>
  </sheetViews>
  <sheetFormatPr baseColWidth="10" defaultRowHeight="15"/>
  <cols>
    <col min="2" max="2" width="76.28515625" customWidth="1"/>
  </cols>
  <sheetData>
    <row r="1" spans="1:2">
      <c r="A1" s="80" t="s">
        <v>28</v>
      </c>
      <c r="B1" s="80"/>
    </row>
    <row r="2" spans="1:2">
      <c r="A2" s="80" t="s">
        <v>102</v>
      </c>
      <c r="B2" s="80"/>
    </row>
    <row r="3" spans="1:2">
      <c r="A3" s="47" t="s">
        <v>42</v>
      </c>
      <c r="B3" s="47"/>
    </row>
    <row r="4" spans="1:2">
      <c r="A4" s="81"/>
      <c r="B4" s="82"/>
    </row>
    <row r="5" spans="1:2">
      <c r="A5" s="81"/>
      <c r="B5" s="82"/>
    </row>
    <row r="6" spans="1:2">
      <c r="A6" s="6" t="s">
        <v>43</v>
      </c>
      <c r="B6" s="6" t="s">
        <v>44</v>
      </c>
    </row>
    <row r="7" spans="1:2">
      <c r="A7" s="7">
        <v>1</v>
      </c>
      <c r="B7" s="8" t="s">
        <v>3</v>
      </c>
    </row>
    <row r="8" spans="1:2">
      <c r="A8" s="7">
        <v>2</v>
      </c>
      <c r="B8" s="8" t="s">
        <v>10</v>
      </c>
    </row>
    <row r="9" spans="1:2">
      <c r="A9" s="7">
        <v>3</v>
      </c>
      <c r="B9" s="8" t="s">
        <v>45</v>
      </c>
    </row>
    <row r="10" spans="1:2">
      <c r="A10" s="7">
        <v>4</v>
      </c>
      <c r="B10" s="8" t="s">
        <v>46</v>
      </c>
    </row>
    <row r="11" spans="1:2">
      <c r="A11" s="9"/>
      <c r="B11" s="9"/>
    </row>
  </sheetData>
  <mergeCells count="3">
    <mergeCell ref="A1:B1"/>
    <mergeCell ref="A2:B2"/>
    <mergeCell ref="A3:B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E15" sqref="E15"/>
    </sheetView>
  </sheetViews>
  <sheetFormatPr baseColWidth="10" defaultRowHeight="15"/>
  <cols>
    <col min="2" max="2" width="50.7109375" customWidth="1"/>
    <col min="3" max="3" width="61.5703125" customWidth="1"/>
  </cols>
  <sheetData>
    <row r="1" spans="1:3">
      <c r="A1" s="86"/>
      <c r="B1" s="87"/>
      <c r="C1" s="87"/>
    </row>
    <row r="2" spans="1:3">
      <c r="A2" s="83" t="s">
        <v>28</v>
      </c>
      <c r="B2" s="83"/>
      <c r="C2" s="83"/>
    </row>
    <row r="3" spans="1:3">
      <c r="A3" s="84" t="s">
        <v>102</v>
      </c>
      <c r="B3" s="84"/>
      <c r="C3" s="84"/>
    </row>
    <row r="4" spans="1:3">
      <c r="A4" s="85" t="s">
        <v>47</v>
      </c>
      <c r="B4" s="85"/>
      <c r="C4" s="85"/>
    </row>
    <row r="5" spans="1:3">
      <c r="A5" s="86"/>
      <c r="B5" s="86"/>
      <c r="C5" s="59"/>
    </row>
    <row r="6" spans="1:3">
      <c r="A6" s="88"/>
      <c r="B6" s="88" t="s">
        <v>34</v>
      </c>
      <c r="C6" s="89"/>
    </row>
    <row r="7" spans="1:3">
      <c r="A7" s="90"/>
      <c r="B7" s="91" t="s">
        <v>48</v>
      </c>
      <c r="C7" s="92"/>
    </row>
    <row r="8" spans="1:3">
      <c r="A8" s="93"/>
      <c r="B8" s="94" t="s">
        <v>49</v>
      </c>
      <c r="C8" s="95"/>
    </row>
    <row r="9" spans="1:3">
      <c r="A9" s="93"/>
      <c r="B9" s="94" t="s">
        <v>50</v>
      </c>
      <c r="C9" s="95"/>
    </row>
    <row r="10" spans="1:3">
      <c r="A10" s="93"/>
      <c r="B10" s="94" t="s">
        <v>51</v>
      </c>
      <c r="C10" s="95"/>
    </row>
    <row r="11" spans="1:3">
      <c r="A11" s="93"/>
      <c r="B11" s="94" t="s">
        <v>52</v>
      </c>
      <c r="C11" s="95"/>
    </row>
    <row r="12" spans="1:3">
      <c r="A12" s="93"/>
      <c r="B12" s="94" t="s">
        <v>53</v>
      </c>
      <c r="C12" s="95"/>
    </row>
    <row r="13" spans="1:3">
      <c r="A13" s="93"/>
      <c r="B13" s="96" t="s">
        <v>54</v>
      </c>
      <c r="C13" s="95"/>
    </row>
    <row r="14" spans="1:3">
      <c r="A14" s="93"/>
      <c r="B14" s="94" t="s">
        <v>55</v>
      </c>
      <c r="C14" s="95"/>
    </row>
    <row r="15" spans="1:3">
      <c r="A15" s="93"/>
      <c r="B15" s="94" t="s">
        <v>56</v>
      </c>
      <c r="C15" s="95"/>
    </row>
    <row r="16" spans="1:3">
      <c r="A16" s="93"/>
      <c r="B16" s="94" t="s">
        <v>57</v>
      </c>
      <c r="C16" s="95"/>
    </row>
    <row r="17" spans="1:3">
      <c r="A17" s="97"/>
      <c r="B17" s="98" t="s">
        <v>35</v>
      </c>
      <c r="C17" s="99"/>
    </row>
    <row r="18" spans="1:3">
      <c r="A18" s="93"/>
      <c r="B18" s="94" t="s">
        <v>58</v>
      </c>
      <c r="C18" s="95"/>
    </row>
    <row r="19" spans="1:3">
      <c r="A19" s="93"/>
      <c r="B19" s="94" t="s">
        <v>59</v>
      </c>
      <c r="C19" s="95"/>
    </row>
    <row r="20" spans="1:3">
      <c r="A20" s="93"/>
      <c r="B20" s="94" t="s">
        <v>60</v>
      </c>
      <c r="C20" s="95"/>
    </row>
    <row r="21" spans="1:3">
      <c r="A21" s="93"/>
      <c r="B21" s="94" t="s">
        <v>61</v>
      </c>
      <c r="C21" s="95"/>
    </row>
    <row r="22" spans="1:3">
      <c r="A22" s="93"/>
      <c r="B22" s="94" t="s">
        <v>62</v>
      </c>
      <c r="C22" s="95"/>
    </row>
    <row r="23" spans="1:3">
      <c r="A23" s="93"/>
      <c r="B23" s="94" t="s">
        <v>63</v>
      </c>
      <c r="C23" s="95"/>
    </row>
    <row r="24" spans="1:3">
      <c r="A24" s="93"/>
      <c r="B24" s="94" t="s">
        <v>64</v>
      </c>
      <c r="C24" s="95"/>
    </row>
    <row r="25" spans="1:3">
      <c r="A25" s="93"/>
      <c r="B25" s="94" t="s">
        <v>65</v>
      </c>
      <c r="C25" s="95"/>
    </row>
    <row r="26" spans="1:3">
      <c r="A26" s="93"/>
      <c r="B26" s="94" t="s">
        <v>66</v>
      </c>
      <c r="C26" s="95"/>
    </row>
    <row r="27" spans="1:3">
      <c r="A27" s="93"/>
      <c r="B27" s="94" t="s">
        <v>67</v>
      </c>
      <c r="C27" s="95"/>
    </row>
    <row r="28" spans="1:3">
      <c r="A28" s="93"/>
      <c r="B28" s="94" t="s">
        <v>68</v>
      </c>
      <c r="C28" s="95"/>
    </row>
    <row r="29" spans="1:3">
      <c r="A29" s="93"/>
      <c r="B29" s="94" t="s">
        <v>69</v>
      </c>
      <c r="C29" s="95"/>
    </row>
    <row r="30" spans="1:3">
      <c r="A30" s="93"/>
      <c r="B30" s="94" t="s">
        <v>70</v>
      </c>
      <c r="C30" s="95"/>
    </row>
    <row r="31" spans="1:3">
      <c r="A31" s="100"/>
      <c r="B31" s="101" t="s">
        <v>71</v>
      </c>
      <c r="C31" s="99"/>
    </row>
    <row r="32" spans="1:3">
      <c r="A32" s="93"/>
      <c r="B32" s="94" t="s">
        <v>72</v>
      </c>
      <c r="C32" s="95"/>
    </row>
    <row r="33" spans="1:3">
      <c r="A33" s="93"/>
      <c r="B33" s="94" t="s">
        <v>73</v>
      </c>
      <c r="C33" s="95"/>
    </row>
    <row r="34" spans="1:3">
      <c r="A34" s="93"/>
      <c r="B34" s="94" t="s">
        <v>74</v>
      </c>
      <c r="C34" s="95"/>
    </row>
    <row r="35" spans="1:3">
      <c r="A35" s="93"/>
      <c r="B35" s="94" t="s">
        <v>75</v>
      </c>
      <c r="C35" s="95"/>
    </row>
    <row r="36" spans="1:3">
      <c r="A36" s="93"/>
      <c r="B36" s="94" t="s">
        <v>76</v>
      </c>
      <c r="C36" s="95"/>
    </row>
    <row r="37" spans="1:3">
      <c r="A37" s="100"/>
      <c r="B37" s="101" t="s">
        <v>37</v>
      </c>
      <c r="C37" s="99"/>
    </row>
    <row r="38" spans="1:3">
      <c r="A38" s="102"/>
      <c r="B38" s="103" t="s">
        <v>77</v>
      </c>
      <c r="C38" s="104"/>
    </row>
    <row r="39" spans="1:3">
      <c r="A39" s="10"/>
      <c r="B39" s="11"/>
    </row>
  </sheetData>
  <mergeCells count="3">
    <mergeCell ref="A2:C2"/>
    <mergeCell ref="A3:C3"/>
    <mergeCell ref="A4: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14" sqref="F14"/>
    </sheetView>
  </sheetViews>
  <sheetFormatPr baseColWidth="10" defaultRowHeight="15"/>
  <cols>
    <col min="2" max="2" width="66" customWidth="1"/>
    <col min="3" max="3" width="70.5703125" customWidth="1"/>
  </cols>
  <sheetData>
    <row r="1" spans="1:3">
      <c r="A1" s="105"/>
      <c r="B1" s="105"/>
      <c r="C1" s="105"/>
    </row>
    <row r="2" spans="1:3">
      <c r="A2" s="72" t="s">
        <v>28</v>
      </c>
      <c r="B2" s="72"/>
      <c r="C2" s="72"/>
    </row>
    <row r="3" spans="1:3">
      <c r="A3" s="72" t="s">
        <v>102</v>
      </c>
      <c r="B3" s="72"/>
      <c r="C3" s="72"/>
    </row>
    <row r="4" spans="1:3">
      <c r="A4" s="106"/>
      <c r="B4" s="106"/>
      <c r="C4" s="106"/>
    </row>
    <row r="5" spans="1:3">
      <c r="A5" s="72" t="s">
        <v>103</v>
      </c>
      <c r="B5" s="72"/>
      <c r="C5" s="72"/>
    </row>
    <row r="6" spans="1:3">
      <c r="A6" s="107"/>
      <c r="B6" s="107"/>
      <c r="C6" s="107"/>
    </row>
    <row r="7" spans="1:3">
      <c r="A7" s="12" t="s">
        <v>78</v>
      </c>
      <c r="B7" s="12" t="s">
        <v>79</v>
      </c>
      <c r="C7" s="12" t="s">
        <v>80</v>
      </c>
    </row>
    <row r="8" spans="1:3">
      <c r="A8" s="13">
        <v>1</v>
      </c>
      <c r="B8" s="14" t="s">
        <v>81</v>
      </c>
      <c r="C8" s="15">
        <v>593894.87</v>
      </c>
    </row>
    <row r="9" spans="1:3">
      <c r="A9" s="13">
        <v>2</v>
      </c>
      <c r="B9" s="14" t="s">
        <v>82</v>
      </c>
      <c r="C9" s="15">
        <v>312269.26</v>
      </c>
    </row>
    <row r="10" spans="1:3">
      <c r="A10" s="13">
        <v>3</v>
      </c>
      <c r="B10" s="14" t="s">
        <v>83</v>
      </c>
      <c r="C10" s="15">
        <v>312269.26</v>
      </c>
    </row>
    <row r="11" spans="1:3">
      <c r="A11" s="13">
        <v>4</v>
      </c>
      <c r="B11" s="14" t="s">
        <v>84</v>
      </c>
      <c r="C11" s="15">
        <v>312269.26</v>
      </c>
    </row>
    <row r="12" spans="1:3">
      <c r="A12" s="13">
        <v>5</v>
      </c>
      <c r="B12" s="14" t="s">
        <v>85</v>
      </c>
      <c r="C12" s="15">
        <v>312269.26</v>
      </c>
    </row>
    <row r="13" spans="1:3">
      <c r="A13" s="13">
        <v>6</v>
      </c>
      <c r="B13" s="14" t="s">
        <v>86</v>
      </c>
      <c r="C13" s="15">
        <v>193011.24</v>
      </c>
    </row>
    <row r="14" spans="1:3">
      <c r="A14" s="13">
        <v>7</v>
      </c>
      <c r="B14" s="14" t="s">
        <v>87</v>
      </c>
      <c r="C14" s="15">
        <v>193011.24</v>
      </c>
    </row>
    <row r="15" spans="1:3">
      <c r="A15" s="13">
        <v>8</v>
      </c>
      <c r="B15" s="14" t="s">
        <v>88</v>
      </c>
      <c r="C15" s="15">
        <v>171131.19</v>
      </c>
    </row>
    <row r="16" spans="1:3">
      <c r="A16" s="13">
        <v>9</v>
      </c>
      <c r="B16" s="14" t="s">
        <v>89</v>
      </c>
      <c r="C16" s="15">
        <v>171131.19</v>
      </c>
    </row>
    <row r="17" spans="1:3">
      <c r="A17" s="13">
        <v>10</v>
      </c>
      <c r="B17" s="14" t="s">
        <v>90</v>
      </c>
      <c r="C17" s="15">
        <v>135825.43</v>
      </c>
    </row>
    <row r="18" spans="1:3">
      <c r="A18" s="13">
        <v>11</v>
      </c>
      <c r="B18" s="14" t="s">
        <v>91</v>
      </c>
      <c r="C18" s="15">
        <v>135825.43</v>
      </c>
    </row>
    <row r="19" spans="1:3">
      <c r="A19" s="13">
        <v>12</v>
      </c>
      <c r="B19" s="14" t="s">
        <v>92</v>
      </c>
      <c r="C19" s="15">
        <v>135825.43</v>
      </c>
    </row>
    <row r="20" spans="1:3">
      <c r="A20" s="13">
        <v>13</v>
      </c>
      <c r="B20" s="14" t="s">
        <v>93</v>
      </c>
      <c r="C20" s="15">
        <v>171131.19</v>
      </c>
    </row>
    <row r="21" spans="1:3">
      <c r="A21" s="13">
        <v>14</v>
      </c>
      <c r="B21" s="14" t="s">
        <v>94</v>
      </c>
      <c r="C21" s="15">
        <v>135825.43</v>
      </c>
    </row>
    <row r="22" spans="1:3">
      <c r="A22" s="13">
        <v>15</v>
      </c>
      <c r="B22" s="14" t="s">
        <v>95</v>
      </c>
      <c r="C22" s="15">
        <v>135825.43</v>
      </c>
    </row>
    <row r="23" spans="1:3">
      <c r="A23" s="13">
        <v>16</v>
      </c>
      <c r="B23" s="14" t="s">
        <v>96</v>
      </c>
      <c r="C23" s="15">
        <v>135825.43</v>
      </c>
    </row>
    <row r="24" spans="1:3" ht="15.75">
      <c r="A24" s="19"/>
      <c r="B24" s="19"/>
      <c r="C24" s="20"/>
    </row>
    <row r="25" spans="1:3">
      <c r="A25" s="16"/>
      <c r="B25" s="16"/>
      <c r="C25" s="16"/>
    </row>
    <row r="26" spans="1:3">
      <c r="A26" s="16"/>
      <c r="B26" s="16"/>
      <c r="C26" s="16"/>
    </row>
    <row r="27" spans="1:3">
      <c r="A27" s="16"/>
      <c r="B27" s="16"/>
      <c r="C27" s="16"/>
    </row>
  </sheetData>
  <mergeCells count="4">
    <mergeCell ref="A2:C2"/>
    <mergeCell ref="A3:C3"/>
    <mergeCell ref="A5:C5"/>
    <mergeCell ref="A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CA</vt:lpstr>
      <vt:lpstr>CFG</vt:lpstr>
      <vt:lpstr>CTG</vt:lpstr>
      <vt:lpstr>PRIORIDAD DEL GASTO</vt:lpstr>
      <vt:lpstr>PROGRAMAS Y PROYECTOS</vt:lpstr>
      <vt:lpstr>ANALITICO DE PLAZAS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2019-02-12T19:02:14Z</cp:lastPrinted>
  <dcterms:created xsi:type="dcterms:W3CDTF">2014-01-14T17:57:04Z</dcterms:created>
  <dcterms:modified xsi:type="dcterms:W3CDTF">2020-03-20T19:28:51Z</dcterms:modified>
</cp:coreProperties>
</file>