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NSMACC CP\"/>
    </mc:Choice>
  </mc:AlternateContent>
  <bookViews>
    <workbookView xWindow="0" yWindow="0" windowWidth="20490" windowHeight="6360"/>
  </bookViews>
  <sheets>
    <sheet name="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3" i="1"/>
  <c r="D3" i="1"/>
  <c r="C3" i="1"/>
  <c r="C24" i="1" l="1"/>
  <c r="E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<sst xmlns="http://schemas.openxmlformats.org/spreadsheetml/2006/main" count="28" uniqueCount="27">
  <si>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</si>
  <si>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</si>
  <si>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</si>
  <si>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</si>
  <si>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</si>
  <si>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</si>
  <si>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</si>
  <si>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</si>
  <si>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</si>
  <si>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</si>
  <si>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</si>
  <si>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</si>
  <si>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</si>
  <si>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</si>
  <si>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</si>
  <si>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</si>
  <si>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</si>
  <si>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</si>
  <si>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</si>
  <si>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</si>
  <si>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</si>
  <si>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</si>
  <si>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</si>
  <si>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</si>
  <si>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</si>
  <si>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</si>
  <si>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INSTITUTO MUNICIPAL DE ARTE Y CULTURA DE CELAYA
Flujo de Fondos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</si>
</sst>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0" xfId="0" applyFont="1"/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0" xfId="2" applyFont="1" applyAlignment="1" applyProtection="1">
      <alignment horizontal="left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1</xdr:col>
      <xdr:colOff>1433058</xdr:colOff>
      <xdr:row>1</xdr:row>
      <xdr:rowOff>4989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E6DE3F-85F2-49BF-99FC-A1279211E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95250"/>
          <a:ext cx="1347333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I9" sqref="I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7" t="s">
        <v>26</v>
      </c>
      <c r="B1" s="28"/>
      <c r="C1" s="28"/>
      <c r="D1" s="28"/>
      <c r="E1" s="29"/>
    </row>
    <row r="2" spans="1:5" ht="22.5" x14ac:dyDescent="0.2">
      <c r="A2" s="30" t="s">
        <v>21</v>
      </c>
      <c r="B2" s="31"/>
      <c r="C2" s="32" t="s">
        <v>23</v>
      </c>
      <c r="D2" s="32" t="s">
        <v>22</v>
      </c>
      <c r="E2" s="32" t="s">
        <v>24</v>
      </c>
    </row>
    <row r="3" spans="1:5" x14ac:dyDescent="0.2">
      <c r="A3" s="8" t="s">
        <v>0</v>
      </c>
      <c r="B3" s="9"/>
      <c r="C3" s="12">
        <f>SUM(C4:C13)</f>
        <v>38099791</v>
      </c>
      <c r="D3" s="12">
        <f>SUM(D4:D13)</f>
        <v>39439291.870000005</v>
      </c>
      <c r="E3" s="13">
        <f>SUM(E4:E13)</f>
        <v>39439291.870000005</v>
      </c>
    </row>
    <row r="4" spans="1:5" x14ac:dyDescent="0.2">
      <c r="A4" s="3"/>
      <c r="B4" s="6" t="s">
        <v>1</v>
      </c>
      <c r="C4" s="18">
        <v>0</v>
      </c>
      <c r="D4" s="18">
        <v>0</v>
      </c>
      <c r="E4" s="19">
        <v>0</v>
      </c>
    </row>
    <row r="5" spans="1:5" x14ac:dyDescent="0.2">
      <c r="A5" s="3"/>
      <c r="B5" s="6" t="s">
        <v>2</v>
      </c>
      <c r="C5" s="18">
        <v>0</v>
      </c>
      <c r="D5" s="18">
        <v>0</v>
      </c>
      <c r="E5" s="19">
        <v>0</v>
      </c>
    </row>
    <row r="6" spans="1:5" x14ac:dyDescent="0.2">
      <c r="A6" s="3"/>
      <c r="B6" s="6" t="s">
        <v>3</v>
      </c>
      <c r="C6" s="18">
        <v>0</v>
      </c>
      <c r="D6" s="18">
        <v>0</v>
      </c>
      <c r="E6" s="19">
        <v>0</v>
      </c>
    </row>
    <row r="7" spans="1:5" x14ac:dyDescent="0.2">
      <c r="A7" s="3"/>
      <c r="B7" s="6" t="s">
        <v>4</v>
      </c>
      <c r="C7" s="18">
        <v>0</v>
      </c>
      <c r="D7" s="18">
        <v>0</v>
      </c>
      <c r="E7" s="19">
        <v>0</v>
      </c>
    </row>
    <row r="8" spans="1:5" x14ac:dyDescent="0.2">
      <c r="A8" s="3"/>
      <c r="B8" s="6" t="s">
        <v>5</v>
      </c>
      <c r="C8" s="18">
        <v>4053236</v>
      </c>
      <c r="D8" s="22">
        <v>3283538.27</v>
      </c>
      <c r="E8" s="23">
        <v>3283538.27</v>
      </c>
    </row>
    <row r="9" spans="1:5" x14ac:dyDescent="0.2">
      <c r="A9" s="3"/>
      <c r="B9" s="6" t="s">
        <v>6</v>
      </c>
      <c r="C9" s="18">
        <v>0</v>
      </c>
      <c r="D9" s="22">
        <v>0</v>
      </c>
      <c r="E9" s="23">
        <v>0</v>
      </c>
    </row>
    <row r="10" spans="1:5" x14ac:dyDescent="0.2">
      <c r="A10" s="3"/>
      <c r="B10" s="6" t="s">
        <v>7</v>
      </c>
      <c r="C10" s="18">
        <v>4945000</v>
      </c>
      <c r="D10" s="22">
        <v>4377968.08</v>
      </c>
      <c r="E10" s="23">
        <v>4377968.08</v>
      </c>
    </row>
    <row r="11" spans="1:5" x14ac:dyDescent="0.2">
      <c r="A11" s="3"/>
      <c r="B11" s="6" t="s">
        <v>8</v>
      </c>
      <c r="C11" s="18">
        <v>0</v>
      </c>
      <c r="D11" s="22">
        <v>793123</v>
      </c>
      <c r="E11" s="23">
        <v>793123</v>
      </c>
    </row>
    <row r="12" spans="1:5" x14ac:dyDescent="0.2">
      <c r="A12" s="3"/>
      <c r="B12" s="6" t="s">
        <v>9</v>
      </c>
      <c r="C12" s="18">
        <v>29101555</v>
      </c>
      <c r="D12" s="22">
        <v>30251377.600000001</v>
      </c>
      <c r="E12" s="23">
        <v>30251377.600000001</v>
      </c>
    </row>
    <row r="13" spans="1:5" x14ac:dyDescent="0.2">
      <c r="A13" s="4"/>
      <c r="B13" s="6" t="s">
        <v>10</v>
      </c>
      <c r="C13" s="18">
        <v>0</v>
      </c>
      <c r="D13" s="22">
        <v>733284.92</v>
      </c>
      <c r="E13" s="23">
        <v>733284.92</v>
      </c>
    </row>
    <row r="14" spans="1:5" x14ac:dyDescent="0.2">
      <c r="A14" s="10" t="s">
        <v>11</v>
      </c>
      <c r="B14" s="2"/>
      <c r="C14" s="14">
        <f>SUM(C15:C23)</f>
        <v>38099791</v>
      </c>
      <c r="D14" s="14">
        <f>SUM(D15:D23)</f>
        <v>39369148.249999993</v>
      </c>
      <c r="E14" s="15">
        <f>SUM(E15:E23)</f>
        <v>37593868.519999996</v>
      </c>
    </row>
    <row r="15" spans="1:5" x14ac:dyDescent="0.2">
      <c r="A15" s="3"/>
      <c r="B15" s="6" t="s">
        <v>12</v>
      </c>
      <c r="C15" s="20">
        <v>20300593.210000001</v>
      </c>
      <c r="D15" s="24">
        <v>18798469.379999999</v>
      </c>
      <c r="E15" s="25">
        <v>17515788.399999999</v>
      </c>
    </row>
    <row r="16" spans="1:5" x14ac:dyDescent="0.2">
      <c r="A16" s="3"/>
      <c r="B16" s="6" t="s">
        <v>13</v>
      </c>
      <c r="C16" s="20">
        <v>1496262</v>
      </c>
      <c r="D16" s="24">
        <v>1736306.59</v>
      </c>
      <c r="E16" s="25">
        <v>1643369.9</v>
      </c>
    </row>
    <row r="17" spans="1:5" x14ac:dyDescent="0.2">
      <c r="A17" s="3"/>
      <c r="B17" s="6" t="s">
        <v>14</v>
      </c>
      <c r="C17" s="20">
        <v>16037935.789999999</v>
      </c>
      <c r="D17" s="24">
        <v>18117928.77</v>
      </c>
      <c r="E17" s="25">
        <v>17718266.710000001</v>
      </c>
    </row>
    <row r="18" spans="1:5" x14ac:dyDescent="0.2">
      <c r="A18" s="3"/>
      <c r="B18" s="6" t="s">
        <v>9</v>
      </c>
      <c r="C18" s="20">
        <v>250000</v>
      </c>
      <c r="D18" s="24">
        <v>181200</v>
      </c>
      <c r="E18" s="25">
        <v>181200</v>
      </c>
    </row>
    <row r="19" spans="1:5" x14ac:dyDescent="0.2">
      <c r="A19" s="3"/>
      <c r="B19" s="6" t="s">
        <v>15</v>
      </c>
      <c r="C19" s="20">
        <v>15000</v>
      </c>
      <c r="D19" s="24">
        <v>535243.51</v>
      </c>
      <c r="E19" s="25">
        <v>535243.51</v>
      </c>
    </row>
    <row r="20" spans="1:5" x14ac:dyDescent="0.2">
      <c r="A20" s="3"/>
      <c r="B20" s="6" t="s">
        <v>16</v>
      </c>
      <c r="C20" s="20">
        <v>0</v>
      </c>
      <c r="D20" s="20">
        <v>0</v>
      </c>
      <c r="E20" s="21">
        <v>0</v>
      </c>
    </row>
    <row r="21" spans="1:5" x14ac:dyDescent="0.2">
      <c r="A21" s="3"/>
      <c r="B21" s="6" t="s">
        <v>17</v>
      </c>
      <c r="C21" s="20">
        <v>0</v>
      </c>
      <c r="D21" s="20">
        <v>0</v>
      </c>
      <c r="E21" s="21">
        <v>0</v>
      </c>
    </row>
    <row r="22" spans="1:5" x14ac:dyDescent="0.2">
      <c r="A22" s="3"/>
      <c r="B22" s="6" t="s">
        <v>18</v>
      </c>
      <c r="C22" s="20">
        <v>0</v>
      </c>
      <c r="D22" s="20">
        <v>0</v>
      </c>
      <c r="E22" s="21">
        <v>0</v>
      </c>
    </row>
    <row r="23" spans="1:5" x14ac:dyDescent="0.2">
      <c r="A23" s="3"/>
      <c r="B23" s="6" t="s">
        <v>19</v>
      </c>
      <c r="C23" s="20">
        <v>0</v>
      </c>
      <c r="D23" s="20">
        <v>0</v>
      </c>
      <c r="E23" s="21">
        <v>0</v>
      </c>
    </row>
    <row r="24" spans="1:5" x14ac:dyDescent="0.2">
      <c r="A24" s="5"/>
      <c r="B24" s="7" t="s">
        <v>20</v>
      </c>
      <c r="C24" s="16">
        <f>+C3-C14</f>
        <v>0</v>
      </c>
      <c r="D24" s="16">
        <f>+D3-D14</f>
        <v>70143.620000012219</v>
      </c>
      <c r="E24" s="17">
        <f>+E3-E14</f>
        <v>1845423.3500000089</v>
      </c>
    </row>
    <row r="26" spans="1:5" s="11" customFormat="1" ht="25.5" customHeight="1" x14ac:dyDescent="0.2">
      <c r="A26" s="26" t="s">
        <v>25</v>
      </c>
      <c r="B26" s="26"/>
      <c r="C26" s="26"/>
      <c r="D26" s="26"/>
      <c r="E26" s="26"/>
    </row>
  </sheetData>
  <mergeCells count="3">
    <mergeCell ref="A1:E1"/>
    <mergeCell ref="A2:B2"/>
    <mergeCell ref="A26:E2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dcterms:created xsi:type="dcterms:W3CDTF">2017-12-20T04:54:53Z</dcterms:created>
  <dcterms:modified xsi:type="dcterms:W3CDTF">2020-02-19T21:08:19Z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