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 CP\"/>
    </mc:Choice>
  </mc:AlternateContent>
  <bookViews>
    <workbookView xWindow="0" yWindow="0" windowWidth="25200" windowHeight="7020"/>
  </bookViews>
  <sheets>
    <sheet name="FF" sheetId="1" r:id="rId1"/>
  </sheets>
  <definedNames>
    <definedName name="_xlnm.Print_Area" localSheetId="0">FF!$A$1:$E$28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D24" i="1" l="1"/>
  <c r="E3" i="1"/>
  <c r="E24" i="1" s="1"/>
  <c r="D3" i="1"/>
  <c r="C3" i="1"/>
  <c r="C24" i="1" s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<sst xmlns="http://schemas.openxmlformats.org/spreadsheetml/2006/main" count="28" uniqueCount="27">
  <si>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</si>
  <si>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</si>
  <si>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</si>
  <si>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</si>
  <si>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</si>
  <si>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</si>
  <si>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</si>
  <si>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</si>
  <si>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</si>
  <si>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</si>
  <si>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</si>
  <si>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</si>
  <si>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</si>
  <si>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</si>
  <si>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</si>
  <si>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</si>
  <si>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</si>
  <si>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</si>
  <si>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</si>
  <si>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</si>
  <si>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</si>
  <si>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</si>
  <si>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</si>
  <si>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</si>
  <si>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</si>
  <si>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protesta de decir verdad declaramos que los Estados Financieros y sus notas, son razonablemente correctos y son responsabilidad responsabilidad del emisor".</t>
  </si>
  <si>
    <t>JUNTA MUNICIPAL DE AGUA POTABLE Y ALCANTARILLADO DE CELAYA, GTO.
Flujo de Fondos
CUENTA PUBLICA Del 01 de Enero 2019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</si>
</sst>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647218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7355E-1E0D-4546-A52A-7020CFA74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72341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activeCell="J9" sqref="J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5" style="1" customWidth="1"/>
    <col min="4" max="4" width="14.28515625" style="1" customWidth="1"/>
    <col min="5" max="5" width="13.85546875" style="1" customWidth="1"/>
    <col min="6" max="16384" width="11.42578125" style="1"/>
  </cols>
  <sheetData>
    <row r="1" spans="1:5" ht="39.950000000000003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27" t="s">
        <v>23</v>
      </c>
      <c r="D2" s="27" t="s">
        <v>22</v>
      </c>
      <c r="E2" s="27" t="s">
        <v>24</v>
      </c>
    </row>
    <row r="3" spans="1:5" x14ac:dyDescent="0.2">
      <c r="A3" s="16" t="s">
        <v>0</v>
      </c>
      <c r="B3" s="17"/>
      <c r="C3" s="3">
        <f>SUM(C4:C13)</f>
        <v>479341074.99999994</v>
      </c>
      <c r="D3" s="3">
        <f>SUM(D4:D13)</f>
        <v>488537122.07000011</v>
      </c>
      <c r="E3" s="4">
        <f>SUM(E4:E13)</f>
        <v>488537122.07000011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364612303.63</v>
      </c>
      <c r="D7" s="6">
        <v>379959519.92000008</v>
      </c>
      <c r="E7" s="7">
        <v>379959519.92000008</v>
      </c>
    </row>
    <row r="8" spans="1:5" x14ac:dyDescent="0.2">
      <c r="A8" s="5"/>
      <c r="B8" s="14" t="s">
        <v>5</v>
      </c>
      <c r="C8" s="6">
        <v>5405000</v>
      </c>
      <c r="D8" s="6">
        <v>2294260.6399999997</v>
      </c>
      <c r="E8" s="7">
        <v>2294260.6399999997</v>
      </c>
    </row>
    <row r="9" spans="1:5" x14ac:dyDescent="0.2">
      <c r="A9" s="5"/>
      <c r="B9" s="14" t="s">
        <v>6</v>
      </c>
      <c r="C9" s="6">
        <v>6475122.5899999999</v>
      </c>
      <c r="D9" s="6">
        <v>9237028.25</v>
      </c>
      <c r="E9" s="7">
        <v>9237028.25</v>
      </c>
    </row>
    <row r="10" spans="1:5" x14ac:dyDescent="0.2">
      <c r="A10" s="5"/>
      <c r="B10" s="14" t="s">
        <v>7</v>
      </c>
      <c r="C10" s="6">
        <v>91435.13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83685000</v>
      </c>
      <c r="D11" s="6">
        <v>78618623.350000009</v>
      </c>
      <c r="E11" s="7">
        <v>78618623.350000009</v>
      </c>
    </row>
    <row r="12" spans="1:5" x14ac:dyDescent="0.2">
      <c r="A12" s="5"/>
      <c r="B12" s="14" t="s">
        <v>9</v>
      </c>
      <c r="C12" s="6">
        <v>19072213.649999999</v>
      </c>
      <c r="D12" s="6">
        <v>18427689.910000004</v>
      </c>
      <c r="E12" s="7">
        <v>18427689.910000004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479341074.99999994</v>
      </c>
      <c r="D14" s="9">
        <f>SUM(D15:D23)</f>
        <v>0</v>
      </c>
      <c r="E14" s="10">
        <f>SUM(E15:E23)</f>
        <v>481197320.96000004</v>
      </c>
    </row>
    <row r="15" spans="1:5" x14ac:dyDescent="0.2">
      <c r="A15" s="5"/>
      <c r="B15" s="14" t="s">
        <v>12</v>
      </c>
      <c r="C15" s="6">
        <v>128608748.79000001</v>
      </c>
      <c r="D15" s="6">
        <v>0</v>
      </c>
      <c r="E15" s="7">
        <v>123839576.19999999</v>
      </c>
    </row>
    <row r="16" spans="1:5" x14ac:dyDescent="0.2">
      <c r="A16" s="5"/>
      <c r="B16" s="14" t="s">
        <v>13</v>
      </c>
      <c r="C16" s="6">
        <v>46208946.349999994</v>
      </c>
      <c r="D16" s="6">
        <v>0</v>
      </c>
      <c r="E16" s="7">
        <v>45727145.230000004</v>
      </c>
    </row>
    <row r="17" spans="1:5" x14ac:dyDescent="0.2">
      <c r="A17" s="5"/>
      <c r="B17" s="14" t="s">
        <v>14</v>
      </c>
      <c r="C17" s="6">
        <v>181500349.25</v>
      </c>
      <c r="D17" s="6">
        <v>0</v>
      </c>
      <c r="E17" s="7">
        <v>186289377.19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16325034.530000001</v>
      </c>
      <c r="D19" s="6">
        <v>0</v>
      </c>
      <c r="E19" s="7">
        <v>9111682.9800000004</v>
      </c>
    </row>
    <row r="20" spans="1:5" x14ac:dyDescent="0.2">
      <c r="A20" s="5"/>
      <c r="B20" s="14" t="s">
        <v>16</v>
      </c>
      <c r="C20" s="6">
        <v>106697996.08</v>
      </c>
      <c r="D20" s="6">
        <v>0</v>
      </c>
      <c r="E20" s="7">
        <v>67831630.879999995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48397908.479999997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488537122.07000011</v>
      </c>
      <c r="E24" s="13">
        <f>E3-E14</f>
        <v>7339801.1100000739</v>
      </c>
    </row>
    <row r="25" spans="1:5" x14ac:dyDescent="0.2">
      <c r="A25" s="19"/>
      <c r="B25" s="20"/>
      <c r="C25" s="9"/>
      <c r="D25" s="9"/>
      <c r="E25" s="9"/>
    </row>
    <row r="26" spans="1:5" ht="11.25" customHeight="1" x14ac:dyDescent="0.2">
      <c r="A26" s="21" t="s">
        <v>25</v>
      </c>
      <c r="B26" s="21"/>
      <c r="C26" s="21"/>
      <c r="D26" s="21"/>
      <c r="E26" s="21"/>
    </row>
    <row r="27" spans="1:5" x14ac:dyDescent="0.2">
      <c r="A27" s="21"/>
      <c r="B27" s="21"/>
      <c r="C27" s="21"/>
      <c r="D27" s="21"/>
      <c r="E27" s="21"/>
    </row>
  </sheetData>
  <mergeCells count="3">
    <mergeCell ref="A1:E1"/>
    <mergeCell ref="A2:B2"/>
    <mergeCell ref="A26:E2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2019-05-08T16:40:13Z</cp:lastPrinted>
  <dcterms:created xsi:type="dcterms:W3CDTF">2017-12-20T04:54:53Z</dcterms:created>
  <dcterms:modified xsi:type="dcterms:W3CDTF">2020-02-20T16:43:30Z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