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487AD026-8050-4264-97AF-EE3126366B02}" xr6:coauthVersionLast="45" xr6:coauthVersionMax="45" xr10:uidLastSave="{00000000-0000-0000-0000-000000000000}"/>
  <bookViews>
    <workbookView xWindow="-120" yWindow="-120" windowWidth="24240" windowHeight="13140" xr2:uid="{2C6B8FCF-48FE-43FA-9719-E5240DCB1F68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J5" i="1"/>
  <c r="I5" i="1"/>
  <c r="A3" i="1"/>
  <c r="A1" i="1"/>
</calcChain>
</file>

<file path=xl/sharedStrings.xml><?xml version="1.0" encoding="utf-8"?>
<sst xmlns="http://schemas.openxmlformats.org/spreadsheetml/2006/main" count="23" uniqueCount="22">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</sst>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2" fillId="0" borderId="7" xfId="0" applyFont="1" applyBorder="1" applyAlignment="1">
      <alignment horizontal="left" vertical="center" indent="2"/>
    </xf>
    <xf numFmtId="0" fontId="0" fillId="0" borderId="7" xfId="0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142875</xdr:rowOff>
    </xdr:from>
    <xdr:to>
      <xdr:col>0</xdr:col>
      <xdr:colOff>1181100</xdr:colOff>
      <xdr:row>3</xdr:row>
      <xdr:rowOff>180975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C30D6F23-10BC-4259-86F3-417B0B3EB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04825" y="1428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/0361_IDF_MCYA_DPT_19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31 de diciembre de 2019 (b)</v>
          </cell>
        </row>
        <row r="18">
          <cell r="D18" t="str">
            <v>Monto pagado de la inversión al 31 de diciembre de 2019 (k)</v>
          </cell>
          <cell r="E18" t="str">
            <v>Monto pagado de la inversión actualizado al 31 de diciembre de 2019 (l)</v>
          </cell>
          <cell r="F18" t="str">
            <v>Saldo pendiente por pagar de la inversión al 31 de diciembre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8F75-E422-406A-AF15-8FF17B3896FA}">
  <dimension ref="A1:K20"/>
  <sheetViews>
    <sheetView tabSelected="1" workbookViewId="0">
      <selection activeCell="A10" sqref="A10"/>
    </sheetView>
  </sheetViews>
  <sheetFormatPr baseColWidth="10" defaultRowHeight="15" x14ac:dyDescent="0.25"/>
  <cols>
    <col min="1" max="1" width="63.7109375" customWidth="1"/>
    <col min="2" max="2" width="22.42578125" customWidth="1"/>
    <col min="3" max="3" width="20.140625" customWidth="1"/>
    <col min="4" max="4" width="27.85546875" customWidth="1"/>
    <col min="5" max="5" width="18.42578125" customWidth="1"/>
    <col min="6" max="6" width="19.5703125" customWidth="1"/>
    <col min="7" max="7" width="19.85546875" customWidth="1"/>
    <col min="8" max="8" width="17.42578125" customWidth="1"/>
    <col min="9" max="9" width="19.140625" customWidth="1"/>
    <col min="10" max="10" width="25.5703125" customWidth="1"/>
    <col min="11" max="11" width="23.140625" customWidth="1"/>
  </cols>
  <sheetData>
    <row r="1" spans="1:11" x14ac:dyDescent="0.25">
      <c r="A1" s="7" t="str">
        <f>ENTE_PUBLICO_A</f>
        <v>SISTEMA DE CULTURA FÍSICA Y DEPORTE DEL MUNICIPIO DE CELAYA GUANAJUATO, Gobierno del Estado de Guanajuato (a)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x14ac:dyDescent="0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x14ac:dyDescent="0.25">
      <c r="A3" s="10" t="str">
        <f>TRIMESTRE</f>
        <v>Del 1 de enero al 31 de diciembre de 2019 (b)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x14ac:dyDescent="0.2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15.5" customHeight="1" x14ac:dyDescent="0.25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4" t="str">
        <f>MONTO1</f>
        <v>Monto pagado de la inversión al 31 de diciembre de 2019 (k)</v>
      </c>
      <c r="J5" s="14" t="str">
        <f>MONTO2</f>
        <v>Monto pagado de la inversión actualizado al 31 de diciembre de 2019 (l)</v>
      </c>
      <c r="K5" s="14" t="str">
        <f>SALDO_PENDIENTE</f>
        <v>Saldo pendiente por pagar de la inversión al 31 de diciembre de 2019 (m = g – l)</v>
      </c>
    </row>
    <row r="6" spans="1:11" x14ac:dyDescent="0.25">
      <c r="A6" s="1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2" t="s">
        <v>10</v>
      </c>
      <c r="B7" s="16"/>
      <c r="C7" s="16"/>
      <c r="D7" s="16"/>
      <c r="E7" s="17">
        <v>0</v>
      </c>
      <c r="F7" s="16"/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s="4" customFormat="1" x14ac:dyDescent="0.25">
      <c r="A8" s="3" t="s">
        <v>11</v>
      </c>
      <c r="B8" s="18">
        <v>43466</v>
      </c>
      <c r="C8" s="18">
        <v>43466</v>
      </c>
      <c r="D8" s="18">
        <v>43466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s="4" customFormat="1" x14ac:dyDescent="0.25">
      <c r="A9" s="3" t="s">
        <v>12</v>
      </c>
      <c r="B9" s="18">
        <v>43466</v>
      </c>
      <c r="C9" s="18">
        <v>43466</v>
      </c>
      <c r="D9" s="18">
        <v>43466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s="4" customFormat="1" x14ac:dyDescent="0.25">
      <c r="A10" s="3" t="s">
        <v>13</v>
      </c>
      <c r="B10" s="18">
        <v>43466</v>
      </c>
      <c r="C10" s="18">
        <v>43466</v>
      </c>
      <c r="D10" s="18">
        <v>43466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s="4" customFormat="1" x14ac:dyDescent="0.25">
      <c r="A11" s="3" t="s">
        <v>14</v>
      </c>
      <c r="B11" s="18">
        <v>43466</v>
      </c>
      <c r="C11" s="18">
        <v>43466</v>
      </c>
      <c r="D11" s="18">
        <v>43466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5" t="s">
        <v>15</v>
      </c>
      <c r="B12" s="20"/>
      <c r="C12" s="20"/>
      <c r="D12" s="20"/>
      <c r="E12" s="21"/>
      <c r="F12" s="21"/>
      <c r="G12" s="21"/>
      <c r="H12" s="21"/>
      <c r="I12" s="21"/>
      <c r="J12" s="21"/>
      <c r="K12" s="21"/>
    </row>
    <row r="13" spans="1:11" x14ac:dyDescent="0.25">
      <c r="A13" s="2" t="s">
        <v>16</v>
      </c>
      <c r="B13" s="16"/>
      <c r="C13" s="16"/>
      <c r="D13" s="16"/>
      <c r="E13" s="17">
        <v>0</v>
      </c>
      <c r="F13" s="16"/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s="4" customFormat="1" x14ac:dyDescent="0.25">
      <c r="A14" s="3" t="s">
        <v>17</v>
      </c>
      <c r="B14" s="18">
        <v>43466</v>
      </c>
      <c r="C14" s="18">
        <v>43466</v>
      </c>
      <c r="D14" s="18">
        <v>43466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s="4" customFormat="1" x14ac:dyDescent="0.25">
      <c r="A15" s="3" t="s">
        <v>18</v>
      </c>
      <c r="B15" s="18">
        <v>43466</v>
      </c>
      <c r="C15" s="18">
        <v>43466</v>
      </c>
      <c r="D15" s="18">
        <v>43466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s="4" customFormat="1" x14ac:dyDescent="0.25">
      <c r="A16" s="3" t="s">
        <v>19</v>
      </c>
      <c r="B16" s="18">
        <v>43466</v>
      </c>
      <c r="C16" s="18">
        <v>43466</v>
      </c>
      <c r="D16" s="18">
        <v>43466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s="4" customFormat="1" x14ac:dyDescent="0.25">
      <c r="A17" s="3" t="s">
        <v>20</v>
      </c>
      <c r="B17" s="18">
        <v>43466</v>
      </c>
      <c r="C17" s="18">
        <v>43466</v>
      </c>
      <c r="D17" s="18">
        <v>43466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5" t="s">
        <v>15</v>
      </c>
      <c r="B18" s="20"/>
      <c r="C18" s="20"/>
      <c r="D18" s="20"/>
      <c r="E18" s="21"/>
      <c r="F18" s="21"/>
      <c r="G18" s="21"/>
      <c r="H18" s="21"/>
      <c r="I18" s="21"/>
      <c r="J18" s="21"/>
      <c r="K18" s="21"/>
    </row>
    <row r="19" spans="1:11" x14ac:dyDescent="0.25">
      <c r="A19" s="2" t="s">
        <v>21</v>
      </c>
      <c r="B19" s="16"/>
      <c r="C19" s="16"/>
      <c r="D19" s="16"/>
      <c r="E19" s="17">
        <v>0</v>
      </c>
      <c r="F19" s="16"/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x14ac:dyDescent="0.25">
      <c r="A20" s="6"/>
      <c r="B20" s="22"/>
      <c r="C20" s="22"/>
      <c r="D20" s="22"/>
      <c r="E20" s="22"/>
      <c r="F20" s="22"/>
      <c r="G20" s="22"/>
      <c r="H20" s="22"/>
      <c r="I20" s="22"/>
      <c r="J20" s="22"/>
      <c r="K20" s="22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0CB309BA-EACC-4041-9D25-4C9E47283212}">
      <formula1>36526</formula1>
    </dataValidation>
    <dataValidation type="decimal" allowBlank="1" showInputMessage="1" showErrorMessage="1" sqref="E7:K19" xr:uid="{4A890B32-87E9-4E72-BA44-2E9DEE47D16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FA8647CA-F600-48E9-B3C2-29A0579170FD}"/>
    <dataValidation allowBlank="1" showInputMessage="1" showErrorMessage="1" prompt="Monto pagado de la inversión actualizado al XX de XXXX de 20XN (k)" sqref="J5" xr:uid="{264BC654-CA7A-42EC-AE24-7AFABF3374FD}"/>
    <dataValidation allowBlank="1" showInputMessage="1" showErrorMessage="1" prompt="Monto pagado de la inversión al XX de XXXX de 20XN (k)" sqref="I5" xr:uid="{DB99301C-FE18-4D34-9640-05648B0E0B06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2020-01-31T20:37:45Z</dcterms:created>
  <dcterms:modified xsi:type="dcterms:W3CDTF">2020-01-31T20:39:01Z</dcterms:modified>
</cp:coreProperties>
</file>