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4TO TRIMS 2019\"/>
    </mc:Choice>
  </mc:AlternateContent>
  <xr:revisionPtr revIDLastSave="0" documentId="8_{5C66922F-CB34-4E60-AED5-18CA0984238E}" xr6:coauthVersionLast="45" xr6:coauthVersionMax="45" xr10:uidLastSave="{00000000-0000-0000-0000-000000000000}"/>
  <bookViews>
    <workbookView xWindow="-120" yWindow="-120" windowWidth="24240" windowHeight="13140" xr2:uid="{A3C11BF2-1964-43E5-BA5E-A381CA31C233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1" i="1"/>
  <c r="K10" i="1"/>
  <c r="K9" i="1"/>
  <c r="K8" i="1"/>
  <c r="J7" i="1"/>
  <c r="J19" i="1" s="1"/>
  <c r="I7" i="1"/>
  <c r="I19" i="1" s="1"/>
  <c r="H7" i="1"/>
  <c r="H19" i="1" s="1"/>
  <c r="G7" i="1"/>
  <c r="E7" i="1"/>
  <c r="E19" i="1" s="1"/>
  <c r="K5" i="1"/>
  <c r="J5" i="1"/>
  <c r="I5" i="1"/>
  <c r="A3" i="1"/>
  <c r="A1" i="1"/>
  <c r="K13" i="1" l="1"/>
  <c r="G19" i="1"/>
  <c r="K7" i="1"/>
  <c r="K19" i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<sst xmlns="http://schemas.openxmlformats.org/spreadsheetml/2006/main" count="23" uniqueCount="22">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</sst>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7" xfId="0" applyBorder="1" applyAlignment="1">
      <alignment horizontal="left" indent="3"/>
    </xf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2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0</xdr:col>
      <xdr:colOff>1724025</xdr:colOff>
      <xdr:row>3</xdr:row>
      <xdr:rowOff>42818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AB0B9-4CB9-422E-AF1F-B28610CF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CULTIRA DE CELAYA,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8F3B7-7C26-48F4-BFB3-A2E20708217B}">
  <dimension ref="A1:K20"/>
  <sheetViews>
    <sheetView tabSelected="1" workbookViewId="0">
      <selection activeCell="A6" sqref="A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6" t="str">
        <f>ENTE_PUBLICO_A</f>
        <v>INSTITUTO MUNICIPAL DE ARTE Y CULTIRA DE CELAYA, Gobierno del Estado de Guanajuato (a)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x14ac:dyDescent="0.25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9" t="str">
        <f>TRIMESTRE</f>
        <v>Del 1 de enero al 31 de diciembre de 2019 (b)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5">
      <c r="A4" s="9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75" x14ac:dyDescent="0.2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3" t="str">
        <f>MONTO1</f>
        <v>Monto pagado de la inversión al 31 de diciembre de 2019 (k)</v>
      </c>
      <c r="J5" s="13" t="str">
        <f>MONTO2</f>
        <v>Monto pagado de la inversión actualizado al 31 de diciembre de 2019 (l)</v>
      </c>
      <c r="K5" s="13" t="str">
        <f>SALDO_PENDIENTE</f>
        <v>Saldo pendiente por pagar de la inversión al 31 de diciembre de 2019 (m = g – l)</v>
      </c>
    </row>
    <row r="6" spans="1:11" x14ac:dyDescent="0.25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2" t="s">
        <v>10</v>
      </c>
      <c r="B7" s="15"/>
      <c r="C7" s="15"/>
      <c r="D7" s="15"/>
      <c r="E7" s="16">
        <f>SUM(E8:APP_FIN_04)</f>
        <v>0</v>
      </c>
      <c r="F7" s="15"/>
      <c r="G7" s="16">
        <f>SUM(G8:APP_FIN_06)</f>
        <v>0</v>
      </c>
      <c r="H7" s="16">
        <f>SUM(H8:APP_FIN_07)</f>
        <v>0</v>
      </c>
      <c r="I7" s="16">
        <f>SUM(I8:APP_FIN_08)</f>
        <v>0</v>
      </c>
      <c r="J7" s="16">
        <f>SUM(J8:APP_FIN_09)</f>
        <v>0</v>
      </c>
      <c r="K7" s="16">
        <f>SUM(K8:APP_FIN_10)</f>
        <v>0</v>
      </c>
    </row>
    <row r="8" spans="1:11" x14ac:dyDescent="0.25">
      <c r="A8" s="3" t="s">
        <v>11</v>
      </c>
      <c r="B8" s="17"/>
      <c r="C8" s="17"/>
      <c r="D8" s="17"/>
      <c r="E8" s="18">
        <v>0</v>
      </c>
      <c r="F8" s="18"/>
      <c r="G8" s="18">
        <v>0</v>
      </c>
      <c r="H8" s="18">
        <v>0</v>
      </c>
      <c r="I8" s="18">
        <v>0</v>
      </c>
      <c r="J8" s="18">
        <v>0</v>
      </c>
      <c r="K8" s="18">
        <f>E8-J8</f>
        <v>0</v>
      </c>
    </row>
    <row r="9" spans="1:11" x14ac:dyDescent="0.25">
      <c r="A9" s="3" t="s">
        <v>12</v>
      </c>
      <c r="B9" s="17"/>
      <c r="C9" s="17"/>
      <c r="D9" s="17"/>
      <c r="E9" s="18">
        <v>0</v>
      </c>
      <c r="F9" s="18"/>
      <c r="G9" s="18">
        <v>0</v>
      </c>
      <c r="H9" s="18">
        <v>0</v>
      </c>
      <c r="I9" s="18">
        <v>0</v>
      </c>
      <c r="J9" s="18">
        <v>0</v>
      </c>
      <c r="K9" s="18">
        <f t="shared" ref="K9:K11" si="0">E9-J9</f>
        <v>0</v>
      </c>
    </row>
    <row r="10" spans="1:11" x14ac:dyDescent="0.25">
      <c r="A10" s="3" t="s">
        <v>13</v>
      </c>
      <c r="B10" s="17"/>
      <c r="C10" s="17"/>
      <c r="D10" s="17"/>
      <c r="E10" s="18">
        <v>0</v>
      </c>
      <c r="F10" s="18"/>
      <c r="G10" s="18">
        <v>0</v>
      </c>
      <c r="H10" s="18">
        <v>0</v>
      </c>
      <c r="I10" s="18">
        <v>0</v>
      </c>
      <c r="J10" s="18">
        <v>0</v>
      </c>
      <c r="K10" s="18">
        <f t="shared" si="0"/>
        <v>0</v>
      </c>
    </row>
    <row r="11" spans="1:11" x14ac:dyDescent="0.25">
      <c r="A11" s="3" t="s">
        <v>14</v>
      </c>
      <c r="B11" s="17"/>
      <c r="C11" s="17"/>
      <c r="D11" s="17"/>
      <c r="E11" s="18">
        <v>0</v>
      </c>
      <c r="F11" s="18"/>
      <c r="G11" s="18">
        <v>0</v>
      </c>
      <c r="H11" s="18">
        <v>0</v>
      </c>
      <c r="I11" s="18">
        <v>0</v>
      </c>
      <c r="J11" s="18">
        <v>0</v>
      </c>
      <c r="K11" s="18">
        <f t="shared" si="0"/>
        <v>0</v>
      </c>
    </row>
    <row r="12" spans="1:11" x14ac:dyDescent="0.25">
      <c r="A12" s="4" t="s">
        <v>15</v>
      </c>
      <c r="B12" s="19"/>
      <c r="C12" s="19"/>
      <c r="D12" s="19"/>
      <c r="E12" s="20"/>
      <c r="F12" s="20"/>
      <c r="G12" s="20"/>
      <c r="H12" s="20"/>
      <c r="I12" s="20"/>
      <c r="J12" s="20"/>
      <c r="K12" s="20"/>
    </row>
    <row r="13" spans="1:11" x14ac:dyDescent="0.25">
      <c r="A13" s="2" t="s">
        <v>16</v>
      </c>
      <c r="B13" s="15"/>
      <c r="C13" s="15"/>
      <c r="D13" s="15"/>
      <c r="E13" s="16">
        <f>SUM(E14:OTROS_FIN_04)</f>
        <v>0</v>
      </c>
      <c r="F13" s="15"/>
      <c r="G13" s="16">
        <f>SUM(G14:OTROS_FIN_06)</f>
        <v>0</v>
      </c>
      <c r="H13" s="16">
        <f>SUM(H14:OTROS_FIN_07)</f>
        <v>0</v>
      </c>
      <c r="I13" s="16">
        <f>SUM(I14:OTROS_FIN_08)</f>
        <v>0</v>
      </c>
      <c r="J13" s="16">
        <f>SUM(J14:OTROS_FIN_09)</f>
        <v>0</v>
      </c>
      <c r="K13" s="16">
        <f>SUM(K14:OTROS_FIN_10)</f>
        <v>0</v>
      </c>
    </row>
    <row r="14" spans="1:11" x14ac:dyDescent="0.25">
      <c r="A14" s="3" t="s">
        <v>17</v>
      </c>
      <c r="B14" s="17"/>
      <c r="C14" s="17"/>
      <c r="D14" s="17"/>
      <c r="E14" s="18">
        <v>0</v>
      </c>
      <c r="F14" s="18"/>
      <c r="G14" s="18">
        <v>0</v>
      </c>
      <c r="H14" s="18">
        <v>0</v>
      </c>
      <c r="I14" s="18">
        <v>0</v>
      </c>
      <c r="J14" s="18">
        <v>0</v>
      </c>
      <c r="K14" s="18">
        <f>E14-J14</f>
        <v>0</v>
      </c>
    </row>
    <row r="15" spans="1:11" x14ac:dyDescent="0.25">
      <c r="A15" s="3" t="s">
        <v>18</v>
      </c>
      <c r="B15" s="17"/>
      <c r="C15" s="17"/>
      <c r="D15" s="17"/>
      <c r="E15" s="18">
        <v>0</v>
      </c>
      <c r="F15" s="18"/>
      <c r="G15" s="18">
        <v>0</v>
      </c>
      <c r="H15" s="18">
        <v>0</v>
      </c>
      <c r="I15" s="18">
        <v>0</v>
      </c>
      <c r="J15" s="18">
        <v>0</v>
      </c>
      <c r="K15" s="18">
        <f t="shared" ref="K15:K17" si="1">E15-J15</f>
        <v>0</v>
      </c>
    </row>
    <row r="16" spans="1:11" x14ac:dyDescent="0.25">
      <c r="A16" s="3" t="s">
        <v>19</v>
      </c>
      <c r="B16" s="17"/>
      <c r="C16" s="17"/>
      <c r="D16" s="17"/>
      <c r="E16" s="18">
        <v>0</v>
      </c>
      <c r="F16" s="18"/>
      <c r="G16" s="18">
        <v>0</v>
      </c>
      <c r="H16" s="18">
        <v>0</v>
      </c>
      <c r="I16" s="18">
        <v>0</v>
      </c>
      <c r="J16" s="18">
        <v>0</v>
      </c>
      <c r="K16" s="18">
        <f t="shared" si="1"/>
        <v>0</v>
      </c>
    </row>
    <row r="17" spans="1:11" x14ac:dyDescent="0.25">
      <c r="A17" s="3" t="s">
        <v>20</v>
      </c>
      <c r="B17" s="17"/>
      <c r="C17" s="17"/>
      <c r="D17" s="17"/>
      <c r="E17" s="18">
        <v>0</v>
      </c>
      <c r="F17" s="18"/>
      <c r="G17" s="18">
        <v>0</v>
      </c>
      <c r="H17" s="18">
        <v>0</v>
      </c>
      <c r="I17" s="18">
        <v>0</v>
      </c>
      <c r="J17" s="18">
        <v>0</v>
      </c>
      <c r="K17" s="18">
        <f t="shared" si="1"/>
        <v>0</v>
      </c>
    </row>
    <row r="18" spans="1:11" x14ac:dyDescent="0.25">
      <c r="A18" s="4" t="s">
        <v>15</v>
      </c>
      <c r="B18" s="19"/>
      <c r="C18" s="19"/>
      <c r="D18" s="19"/>
      <c r="E18" s="20"/>
      <c r="F18" s="20"/>
      <c r="G18" s="20"/>
      <c r="H18" s="20"/>
      <c r="I18" s="20"/>
      <c r="J18" s="20"/>
      <c r="K18" s="20"/>
    </row>
    <row r="19" spans="1:11" x14ac:dyDescent="0.25">
      <c r="A19" s="2" t="s">
        <v>21</v>
      </c>
      <c r="B19" s="15"/>
      <c r="C19" s="15"/>
      <c r="D19" s="15"/>
      <c r="E19" s="16">
        <f>APP_T4+OTROS_T4</f>
        <v>0</v>
      </c>
      <c r="F19" s="15"/>
      <c r="G19" s="16">
        <f>APP_T6+OTROS_T6</f>
        <v>0</v>
      </c>
      <c r="H19" s="16">
        <f>APP_T7+OTROS_T7</f>
        <v>0</v>
      </c>
      <c r="I19" s="16">
        <f>APP_T8+OTROS_T8</f>
        <v>0</v>
      </c>
      <c r="J19" s="16">
        <f>APP_T9+OTROS_T9</f>
        <v>0</v>
      </c>
      <c r="K19" s="16">
        <f>APP_T10+OTROS_T10</f>
        <v>0</v>
      </c>
    </row>
    <row r="20" spans="1:11" x14ac:dyDescent="0.25">
      <c r="A20" s="5"/>
      <c r="B20" s="21"/>
      <c r="C20" s="21"/>
      <c r="D20" s="21"/>
      <c r="E20" s="21"/>
      <c r="F20" s="21"/>
      <c r="G20" s="21"/>
      <c r="H20" s="21"/>
      <c r="I20" s="21"/>
      <c r="J20" s="21"/>
      <c r="K20" s="21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BC928489-881C-4EE0-881B-70ED590150CD}">
      <formula1>36526</formula1>
    </dataValidation>
    <dataValidation type="decimal" allowBlank="1" showInputMessage="1" showErrorMessage="1" sqref="E7:K19" xr:uid="{AF93F10D-9531-4E95-A4B3-3BDA30E1BE43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54BFF1B7-966C-4390-BEB9-969A65805A74}"/>
    <dataValidation allowBlank="1" showInputMessage="1" showErrorMessage="1" prompt="Monto pagado de la inversión actualizado al XX de XXXX de 20XN (k)" sqref="J5" xr:uid="{4239CDD6-9050-404E-AE49-C4E4FBAFF4E6}"/>
    <dataValidation allowBlank="1" showInputMessage="1" showErrorMessage="1" prompt="Monto pagado de la inversión al XX de XXXX de 20XN (k)" sqref="I5" xr:uid="{29ABCBD5-0FE7-48DC-AB7A-0F7F5791F5F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2020-01-17T17:44:23Z</dcterms:created>
  <dcterms:modified xsi:type="dcterms:W3CDTF">2020-01-17T17:45:12Z</dcterms:modified>
</cp:coreProperties>
</file>