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y\Desktop\"/>
    </mc:Choice>
  </mc:AlternateContent>
  <bookViews>
    <workbookView xWindow="0" yWindow="0" windowWidth="24000" windowHeight="9645"/>
  </bookViews>
  <sheets>
    <sheet name="Hoja1" sheetId="1" r:id="rId1"/>
    <sheet name="INGRESOS (2)" sheetId="2" r:id="rId2"/>
  </sheets>
  <externalReferences>
    <externalReference r:id="rId3"/>
  </externalReferences>
  <definedNames>
    <definedName name="_xlnm._FilterDatabase" localSheetId="1" hidden="1">'INGRESOS (2)'!$A$1:$I$20</definedName>
    <definedName name="C.F">[1]C.F.G!$A$3:$B$49</definedName>
    <definedName name="C.P">[1]C.P!$A:$B</definedName>
    <definedName name="COG">[1]Hoja1!$A:$B</definedName>
    <definedName name="EGRESOS">[1]F.F!$C$8:$D$73</definedName>
    <definedName name="INGRESOS">[1]F.F!$A$8:$B$29</definedName>
    <definedName name="ok">#REF!</definedName>
    <definedName name="Z_16AAE4F6_000B_4504_87C7_FA4F8AC01D9D_.wvu.FilterData" localSheetId="1" hidden="1">'INGRESOS (2)'!#REF!</definedName>
    <definedName name="Z_A3D9A2E1_87D2_41B2_BED4_DB7EDD9522DF_.wvu.FilterData" localSheetId="1" hidden="1">'INGRESOS (2)'!#REF!</definedName>
    <definedName name="Z_E3A4EFFD_DA29_4A73_84F9_6BFAD41E9927_.wvu.Cols" localSheetId="1" hidden="1">'INGRESOS (2)'!#REF!</definedName>
    <definedName name="Z_E3A4EFFD_DA29_4A73_84F9_6BFAD41E9927_.wvu.FilterData" localSheetId="1" hidden="1">'INGRESOS (2)'!#REF!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30" i="1"/>
  <c r="B23" i="1"/>
  <c r="B20" i="1"/>
  <c r="B4" i="1"/>
  <c r="B3" i="1" l="1"/>
</calcChain>
</file>

<file path=xl/sharedStrings.xml><?xml version="1.0" encoding="utf-8"?>
<sst xmlns="http://schemas.openxmlformats.org/spreadsheetml/2006/main" count="90" uniqueCount="87">
  <si>
    <t>Total</t>
  </si>
  <si>
    <t>Impuestos</t>
  </si>
  <si>
    <t>Impuestos Ecológicos</t>
  </si>
  <si>
    <t>Otros Impuestos</t>
  </si>
  <si>
    <t>Aportaciones para Fondos de Vivienda</t>
  </si>
  <si>
    <t>Cuotas de Ahorro para el Retiro</t>
  </si>
  <si>
    <t>Derechos</t>
  </si>
  <si>
    <t>Otros Derechos</t>
  </si>
  <si>
    <t>Productos</t>
  </si>
  <si>
    <t>Aprovechamientos</t>
  </si>
  <si>
    <t>Participaciones</t>
  </si>
  <si>
    <t xml:space="preserve">Aportaciones </t>
  </si>
  <si>
    <t>Convenios</t>
  </si>
  <si>
    <t>Subsidios y Subvenciones</t>
  </si>
  <si>
    <t xml:space="preserve">Pensiones y Jubilaciones </t>
  </si>
  <si>
    <t>MUNICIPIO DE CELAYA GUANAJUATO
INICIATIVA DE LA LEY DE INGRESOS PARA EL EJERCICIO FISCAL 2019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</si>
  <si>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</si>
  <si>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</si>
  <si>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</si>
  <si>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</si>
  <si>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</si>
  <si>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Accesorios de Impuestos</t>
  </si>
  <si>
    <t>Impuestos no Comprendidos en la Ley de Ingresos Vigente, Causados en Ejercicios Fiscales Anteriores Pendientes de Liquidación o Pago</t>
  </si>
  <si>
    <t>Cuotas y Aportaciones de Seguridad Social</t>
  </si>
  <si>
    <t>Cuotas para la Seguridad Social</t>
  </si>
  <si>
    <t>Otras Cuotas y Aportaciones para la Seguridad Social</t>
  </si>
  <si>
    <r>
      <t>Accesorios</t>
    </r>
    <r>
      <rPr>
        <sz val="9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de Cuotas y Aportaciones de Seguridad Social</t>
    </r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</si>
  <si>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</si>
  <si>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</si>
  <si>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</si>
  <si>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 por el Uso, Goce, Aprovechamiento o Explotación de Bienes de Dominio Público</t>
  </si>
  <si>
    <t>Derechos a los Hidrocarburos (Derogado)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</si>
  <si>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</si>
  <si>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</si>
  <si>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</si>
  <si>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Productos de Capital (Derogado)</t>
  </si>
  <si>
    <t>Productos no Comprendidos en la Ley de Ingresos Vigente, Causados en Ejercicios Fiscales Anteriores Pendientes de Liquidación o Pago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</si>
  <si>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</si>
  <si>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</si>
  <si>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</si>
  <si>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</si>
  <si>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</si>
  <si>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</si>
  <si>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</si>
  <si>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</si>
  <si>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</si>
  <si>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</si>
  <si>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</si>
  <si>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</si>
  <si>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</si>
  <si>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</si>
  <si>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</si>
  <si>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</si>
  <si>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</si>
  <si>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</si>
  <si>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</si>
  <si>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Ayudas Sociales (Derogado)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</si>
  <si>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</si>
  <si>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</si>
  <si>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</si>
  <si>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</si>
  <si>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</si>
  <si>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</si>
  <si>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CRI</t>
  </si>
  <si>
    <t xml:space="preserve">TOTAL DE INGRESOS </t>
  </si>
  <si>
    <t>PROYECCIÓN 2019</t>
  </si>
  <si>
    <t>RUBRO</t>
  </si>
  <si>
    <t>TIPO</t>
  </si>
  <si>
    <t>CLASE</t>
  </si>
  <si>
    <t>CONCEPTO</t>
  </si>
  <si>
    <t>IMPUESTOS</t>
  </si>
  <si>
    <t>IMPUESTOS SOBRE EL PATRIMONIO</t>
  </si>
  <si>
    <t xml:space="preserve">IMPUESTOS SOBRE LA PRODUCCIÓN, EL CONSUMO Y LAS TRANSACCIONES </t>
  </si>
  <si>
    <t xml:space="preserve"> IMPUESTOS ECOLÓGICOS</t>
  </si>
  <si>
    <t>CONTRIBUCIONES DE MEJORAS</t>
  </si>
  <si>
    <t xml:space="preserve">    31 CONTRIB DE MEJORAS POR OBRAS PÚB</t>
  </si>
  <si>
    <t>DERECHOS</t>
  </si>
  <si>
    <t xml:space="preserve">    43 DERECHOS POR PRESTACIÓN DE SERVI</t>
  </si>
  <si>
    <t>PRODUCTOS</t>
  </si>
  <si>
    <t xml:space="preserve">    51 PRODUCTOS DE TIPO CORRIENTE</t>
  </si>
  <si>
    <t>APROVECHAMIENTOS</t>
  </si>
  <si>
    <t>APROVECHAMIENTOS DE TIPO CORRIENTE</t>
  </si>
  <si>
    <t>PARTICIPACIONES Y APORTACIONES</t>
  </si>
  <si>
    <t>PARTICIPACIONES</t>
  </si>
  <si>
    <t>APORTACIONES</t>
  </si>
  <si>
    <t>CONVENIOS</t>
  </si>
  <si>
    <t>REMANENTES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</si>
</sst>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  <fill>
      <patternFill patternType="solid">
        <fgColor theme="0"/>
        <bgColor indexed="64"/>
      </patternFill>
    </fill>
    <fill>
      <gradientFill degree="135">
        <stop position="0">
          <color theme="4" tint="0.40000610370189521"/>
        </stop>
        <stop position="0.5">
          <color theme="4" tint="0.80001220740379042"/>
        </stop>
        <stop position="1">
          <color theme="4" tint="0.40000610370189521"/>
        </stop>
      </gradientFill>
    </fill>
    <fill>
      <patternFill patternType="solid">
        <fgColor theme="4" tint="0.79998168889431442"/>
        <bgColor indexed="64"/>
      </patternFill>
    </fill>
    <fill>
      <gradientFill degree="4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49" fontId="6" fillId="2" borderId="0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43" fontId="6" fillId="2" borderId="1" xfId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wrapText="1"/>
    </xf>
    <xf numFmtId="0" fontId="8" fillId="0" borderId="0" xfId="0" applyFont="1" applyAlignment="1">
      <alignment wrapText="1"/>
    </xf>
    <xf numFmtId="0" fontId="6" fillId="2" borderId="2" xfId="0" applyFont="1" applyFill="1" applyBorder="1" applyAlignment="1">
      <alignment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wrapText="1"/>
    </xf>
    <xf numFmtId="0" fontId="9" fillId="4" borderId="2" xfId="0" applyFont="1" applyFill="1" applyBorder="1" applyAlignment="1">
      <alignment wrapText="1"/>
    </xf>
    <xf numFmtId="49" fontId="9" fillId="4" borderId="2" xfId="0" applyNumberFormat="1" applyFont="1" applyFill="1" applyBorder="1" applyAlignment="1">
      <alignment horizontal="center" wrapText="1"/>
    </xf>
    <xf numFmtId="43" fontId="9" fillId="4" borderId="1" xfId="1" applyFont="1" applyFill="1" applyBorder="1" applyAlignment="1">
      <alignment wrapText="1"/>
    </xf>
    <xf numFmtId="43" fontId="8" fillId="0" borderId="0" xfId="0" applyNumberFormat="1" applyFont="1" applyAlignment="1">
      <alignment wrapText="1"/>
    </xf>
    <xf numFmtId="49" fontId="9" fillId="4" borderId="1" xfId="0" applyNumberFormat="1" applyFont="1" applyFill="1" applyBorder="1" applyAlignment="1">
      <alignment horizont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43" fontId="9" fillId="4" borderId="2" xfId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43" fontId="9" fillId="4" borderId="2" xfId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3" fontId="6" fillId="2" borderId="2" xfId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wrapText="1"/>
    </xf>
    <xf numFmtId="43" fontId="6" fillId="2" borderId="0" xfId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wrapText="1"/>
    </xf>
    <xf numFmtId="0" fontId="9" fillId="4" borderId="0" xfId="0" applyFont="1" applyFill="1" applyBorder="1" applyAlignment="1">
      <alignment horizontal="center" wrapText="1"/>
    </xf>
    <xf numFmtId="49" fontId="9" fillId="4" borderId="0" xfId="0" applyNumberFormat="1" applyFont="1" applyFill="1" applyBorder="1" applyAlignment="1">
      <alignment horizontal="center" wrapText="1"/>
    </xf>
    <xf numFmtId="0" fontId="9" fillId="4" borderId="0" xfId="0" applyFont="1" applyFill="1" applyBorder="1" applyAlignment="1">
      <alignment wrapText="1"/>
    </xf>
    <xf numFmtId="43" fontId="9" fillId="4" borderId="0" xfId="1" applyFont="1" applyFill="1" applyBorder="1" applyAlignment="1">
      <alignment wrapText="1"/>
    </xf>
    <xf numFmtId="0" fontId="8" fillId="0" borderId="0" xfId="0" applyFont="1" applyAlignment="1">
      <alignment horizontal="center" wrapText="1"/>
    </xf>
    <xf numFmtId="49" fontId="8" fillId="0" borderId="0" xfId="0" applyNumberFormat="1" applyFont="1" applyAlignment="1">
      <alignment horizontal="center" wrapText="1"/>
    </xf>
    <xf numFmtId="43" fontId="8" fillId="0" borderId="0" xfId="1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 wrapText="1"/>
    </xf>
    <xf numFmtId="43" fontId="10" fillId="6" borderId="4" xfId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justify" vertical="center" wrapText="1"/>
    </xf>
    <xf numFmtId="43" fontId="2" fillId="5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43" fontId="2" fillId="0" borderId="4" xfId="1" applyFont="1" applyBorder="1" applyAlignment="1">
      <alignment horizontal="justify" vertical="center" wrapText="1"/>
    </xf>
    <xf numFmtId="43" fontId="2" fillId="5" borderId="4" xfId="1" applyFont="1" applyFill="1" applyBorder="1" applyAlignment="1">
      <alignment horizontal="justify" vertical="center" wrapText="1"/>
    </xf>
    <xf numFmtId="43" fontId="2" fillId="5" borderId="4" xfId="1" applyFont="1" applyFill="1" applyBorder="1" applyAlignment="1">
      <alignment horizontal="right" vertical="center" wrapText="1"/>
    </xf>
    <xf numFmtId="43" fontId="2" fillId="0" borderId="4" xfId="1" applyFont="1" applyBorder="1" applyAlignment="1">
      <alignment horizontal="right" vertical="center" wrapText="1"/>
    </xf>
    <xf numFmtId="43" fontId="2" fillId="5" borderId="4" xfId="0" applyNumberFormat="1" applyFont="1" applyFill="1" applyBorder="1" applyAlignment="1">
      <alignment horizontal="justify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CIERRE%202015,2016,2017,2018%20MODIFICACIONES%20ETC/PRESUPUESTO%202019/PRESUPUESTO%20FINAL%20APROBADO/PRESUPUESTO%20FINAL/PRESUPUESTO%202019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ARTIDA GENERICA"/>
      <sheetName val="anteproyecto 2019"/>
      <sheetName val="DESCENTRALIZADOS F.F"/>
      <sheetName val="DESCENTRALIZADOS COG"/>
      <sheetName val="DESCENTRALIZADOS"/>
      <sheetName val="F.F"/>
      <sheetName val="PROGRAMAS Y PROYECTOS"/>
      <sheetName val="INGRESOS (2)"/>
      <sheetName val="C.F.G"/>
      <sheetName val="concurrencia"/>
      <sheetName val="C.A-COG"/>
      <sheetName val="FAISM-FORTA"/>
      <sheetName val="FAISM"/>
      <sheetName val="FORTAMUN"/>
      <sheetName val="C.P"/>
      <sheetName val="aportaciones"/>
      <sheetName val="Comparativo Nómina"/>
      <sheetName val="Pasivo Laboral"/>
      <sheetName val="Jubilados"/>
      <sheetName val="INVERSIÓN PÚBLICA"/>
      <sheetName val="Hoja1"/>
      <sheetName val="Hoja4"/>
      <sheetName val="24"/>
      <sheetName val="BASE"/>
      <sheetName val="TIEMPO DETERMINADO"/>
      <sheetName val="cap 1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A8" t="str">
            <v>INGRESOS</v>
          </cell>
          <cell r="C8" t="str">
            <v>EGRESOS</v>
          </cell>
        </row>
        <row r="9">
          <cell r="A9" t="str">
            <v>Etiquetas de fila</v>
          </cell>
          <cell r="B9" t="str">
            <v>Suma de PROYECCIÓN 2019</v>
          </cell>
          <cell r="C9" t="str">
            <v>Etiquetas de fila</v>
          </cell>
          <cell r="D9" t="str">
            <v>Suma de PROPUESTA TESORERÍA</v>
          </cell>
        </row>
        <row r="10">
          <cell r="A10">
            <v>1100116</v>
          </cell>
          <cell r="B10">
            <v>21868000</v>
          </cell>
          <cell r="C10">
            <v>1100116</v>
          </cell>
          <cell r="D10">
            <v>21868000</v>
          </cell>
        </row>
        <row r="11">
          <cell r="A11">
            <v>1100117</v>
          </cell>
          <cell r="B11">
            <v>31868139</v>
          </cell>
          <cell r="C11">
            <v>1100117</v>
          </cell>
          <cell r="D11">
            <v>31868139</v>
          </cell>
        </row>
        <row r="12">
          <cell r="A12">
            <v>1100118</v>
          </cell>
          <cell r="B12">
            <v>25855952.91</v>
          </cell>
          <cell r="C12">
            <v>1100118</v>
          </cell>
          <cell r="D12">
            <v>25855952.91</v>
          </cell>
        </row>
        <row r="13">
          <cell r="A13">
            <v>1100119</v>
          </cell>
          <cell r="B13">
            <v>579761758.90999997</v>
          </cell>
          <cell r="C13">
            <v>1100119</v>
          </cell>
          <cell r="D13">
            <v>579761758.91000009</v>
          </cell>
        </row>
        <row r="14">
          <cell r="A14">
            <v>1201017</v>
          </cell>
          <cell r="B14">
            <v>29536723</v>
          </cell>
          <cell r="C14">
            <v>1201017</v>
          </cell>
          <cell r="D14">
            <v>29536723</v>
          </cell>
        </row>
        <row r="15">
          <cell r="A15">
            <v>1500519</v>
          </cell>
          <cell r="B15">
            <v>588908694.82000005</v>
          </cell>
          <cell r="C15">
            <v>1500519</v>
          </cell>
          <cell r="D15">
            <v>588908694.82000017</v>
          </cell>
        </row>
        <row r="16">
          <cell r="A16">
            <v>2510116</v>
          </cell>
          <cell r="B16">
            <v>0</v>
          </cell>
          <cell r="C16">
            <v>2510116</v>
          </cell>
        </row>
        <row r="17">
          <cell r="A17">
            <v>2510117</v>
          </cell>
          <cell r="B17">
            <v>0</v>
          </cell>
          <cell r="C17">
            <v>2510117</v>
          </cell>
        </row>
        <row r="18">
          <cell r="A18">
            <v>2510119</v>
          </cell>
          <cell r="B18">
            <v>84237744</v>
          </cell>
          <cell r="C18">
            <v>2510119</v>
          </cell>
          <cell r="D18">
            <v>84237744</v>
          </cell>
        </row>
        <row r="19">
          <cell r="A19">
            <v>2510215</v>
          </cell>
          <cell r="B19">
            <v>0</v>
          </cell>
          <cell r="C19">
            <v>2510215</v>
          </cell>
        </row>
        <row r="20">
          <cell r="A20">
            <v>2510216</v>
          </cell>
          <cell r="B20">
            <v>0</v>
          </cell>
          <cell r="C20">
            <v>2510216</v>
          </cell>
        </row>
        <row r="21">
          <cell r="A21">
            <v>2510217</v>
          </cell>
          <cell r="B21">
            <v>0</v>
          </cell>
          <cell r="C21">
            <v>2510217</v>
          </cell>
        </row>
        <row r="22">
          <cell r="A22">
            <v>2510219</v>
          </cell>
          <cell r="B22">
            <v>309241021.44</v>
          </cell>
          <cell r="C22">
            <v>2510218</v>
          </cell>
        </row>
        <row r="23">
          <cell r="A23">
            <v>2520318</v>
          </cell>
          <cell r="B23">
            <v>8149922.8300000001</v>
          </cell>
          <cell r="C23">
            <v>2510219</v>
          </cell>
          <cell r="D23">
            <v>309241021.43999994</v>
          </cell>
        </row>
        <row r="24">
          <cell r="A24">
            <v>2520319</v>
          </cell>
          <cell r="B24">
            <v>20374642.079999998</v>
          </cell>
          <cell r="C24">
            <v>2520317</v>
          </cell>
        </row>
        <row r="25">
          <cell r="A25">
            <v>2610717</v>
          </cell>
          <cell r="B25">
            <v>1897297.1899999997</v>
          </cell>
          <cell r="C25">
            <v>2520318</v>
          </cell>
          <cell r="D25">
            <v>8149922.8300000001</v>
          </cell>
        </row>
        <row r="26">
          <cell r="A26">
            <v>2610718</v>
          </cell>
          <cell r="B26">
            <v>50155036.219999999</v>
          </cell>
          <cell r="C26">
            <v>2520319</v>
          </cell>
          <cell r="D26">
            <v>20374642.080000002</v>
          </cell>
        </row>
        <row r="27">
          <cell r="A27">
            <v>2610719</v>
          </cell>
          <cell r="B27">
            <v>67235116.599999994</v>
          </cell>
          <cell r="C27">
            <v>2610716</v>
          </cell>
        </row>
        <row r="28">
          <cell r="A28" t="str">
            <v>(en blanco)</v>
          </cell>
          <cell r="B28">
            <v>5457270146.9999981</v>
          </cell>
          <cell r="C28">
            <v>2610717</v>
          </cell>
          <cell r="D28">
            <v>1897297.19</v>
          </cell>
        </row>
        <row r="29">
          <cell r="A29" t="str">
            <v>Total general</v>
          </cell>
          <cell r="B29">
            <v>7276360195.9999981</v>
          </cell>
          <cell r="C29">
            <v>2610718</v>
          </cell>
          <cell r="D29">
            <v>50155036.219999999</v>
          </cell>
        </row>
        <row r="30">
          <cell r="C30">
            <v>2610719</v>
          </cell>
          <cell r="D30">
            <v>67235116.599999994</v>
          </cell>
        </row>
        <row r="31">
          <cell r="C31" t="str">
            <v>(en blanco)</v>
          </cell>
          <cell r="D31">
            <v>5457270146.9999971</v>
          </cell>
        </row>
        <row r="32">
          <cell r="C32" t="str">
            <v>Total general</v>
          </cell>
          <cell r="D32">
            <v>7276360195.9999971</v>
          </cell>
        </row>
      </sheetData>
      <sheetData sheetId="7" refreshError="1"/>
      <sheetData sheetId="8"/>
      <sheetData sheetId="9">
        <row r="3">
          <cell r="A3" t="str">
            <v>Etiquetas de fila</v>
          </cell>
          <cell r="B3" t="str">
            <v>Suma de PROPUESTA TESORERÍA</v>
          </cell>
        </row>
        <row r="4">
          <cell r="A4">
            <v>1</v>
          </cell>
          <cell r="B4">
            <v>1320006829.1799998</v>
          </cell>
        </row>
        <row r="5">
          <cell r="A5">
            <v>2</v>
          </cell>
          <cell r="B5">
            <v>404453304.91000015</v>
          </cell>
        </row>
        <row r="6">
          <cell r="A6">
            <v>3</v>
          </cell>
          <cell r="B6">
            <v>49703115.310000002</v>
          </cell>
        </row>
        <row r="7">
          <cell r="A7">
            <v>4</v>
          </cell>
          <cell r="B7">
            <v>44926799.600000001</v>
          </cell>
        </row>
        <row r="8">
          <cell r="A8" t="str">
            <v>1.1.2</v>
          </cell>
          <cell r="B8">
            <v>13559084.149999999</v>
          </cell>
        </row>
        <row r="9">
          <cell r="A9" t="str">
            <v>1.2.1</v>
          </cell>
          <cell r="B9">
            <v>2050098.06</v>
          </cell>
        </row>
        <row r="10">
          <cell r="A10" t="str">
            <v>1.2.2</v>
          </cell>
          <cell r="B10">
            <v>5068259.58</v>
          </cell>
        </row>
        <row r="11">
          <cell r="A11" t="str">
            <v>1.3.1</v>
          </cell>
          <cell r="B11">
            <v>36391307.039999999</v>
          </cell>
        </row>
        <row r="12">
          <cell r="A12" t="str">
            <v>1.3.2</v>
          </cell>
          <cell r="B12">
            <v>26335047.189999998</v>
          </cell>
        </row>
        <row r="13">
          <cell r="A13" t="str">
            <v>1.3.3</v>
          </cell>
          <cell r="B13">
            <v>14832916.239999998</v>
          </cell>
        </row>
        <row r="14">
          <cell r="A14" t="str">
            <v>1.3.5</v>
          </cell>
          <cell r="B14">
            <v>14732398.829999998</v>
          </cell>
        </row>
        <row r="15">
          <cell r="A15" t="str">
            <v>1.4.1</v>
          </cell>
          <cell r="B15">
            <v>5672914.4100000001</v>
          </cell>
        </row>
        <row r="16">
          <cell r="A16" t="str">
            <v>1.5.1</v>
          </cell>
          <cell r="B16">
            <v>1657714</v>
          </cell>
        </row>
        <row r="17">
          <cell r="A17" t="str">
            <v>1.5.2</v>
          </cell>
          <cell r="B17">
            <v>69923240.930000007</v>
          </cell>
        </row>
        <row r="18">
          <cell r="A18" t="str">
            <v>1.7.1</v>
          </cell>
          <cell r="B18">
            <v>344098260.79999995</v>
          </cell>
        </row>
        <row r="19">
          <cell r="A19" t="str">
            <v>1.7.2</v>
          </cell>
          <cell r="B19">
            <v>24310251.189999998</v>
          </cell>
        </row>
        <row r="20">
          <cell r="A20" t="str">
            <v>1.7.3</v>
          </cell>
          <cell r="B20">
            <v>346951.16000000003</v>
          </cell>
        </row>
        <row r="21">
          <cell r="A21" t="str">
            <v>1.8.2</v>
          </cell>
          <cell r="B21">
            <v>12780940.18</v>
          </cell>
        </row>
        <row r="22">
          <cell r="A22" t="str">
            <v>1.8.3</v>
          </cell>
          <cell r="B22">
            <v>18109879.059999999</v>
          </cell>
        </row>
        <row r="23">
          <cell r="A23" t="str">
            <v>1.8.4</v>
          </cell>
          <cell r="B23">
            <v>2750386.1999999997</v>
          </cell>
        </row>
        <row r="24">
          <cell r="A24" t="str">
            <v>1.8.5</v>
          </cell>
          <cell r="B24">
            <v>124023592.08999999</v>
          </cell>
        </row>
        <row r="25">
          <cell r="A25" t="str">
            <v>2.1.1</v>
          </cell>
          <cell r="B25">
            <v>83480079.100000009</v>
          </cell>
        </row>
        <row r="26">
          <cell r="A26" t="str">
            <v>2.1.3</v>
          </cell>
          <cell r="B26">
            <v>5000000</v>
          </cell>
        </row>
        <row r="27">
          <cell r="A27" t="str">
            <v>2.1.4</v>
          </cell>
          <cell r="B27">
            <v>300000</v>
          </cell>
        </row>
        <row r="28">
          <cell r="A28" t="str">
            <v>2.1.6</v>
          </cell>
          <cell r="B28">
            <v>16819538.050000001</v>
          </cell>
        </row>
        <row r="29">
          <cell r="A29" t="str">
            <v>2.2.1</v>
          </cell>
          <cell r="B29">
            <v>301028125.57999998</v>
          </cell>
        </row>
        <row r="30">
          <cell r="A30" t="str">
            <v>2.2.2</v>
          </cell>
          <cell r="B30">
            <v>163149036.83999997</v>
          </cell>
        </row>
        <row r="31">
          <cell r="A31" t="str">
            <v>2.2.3</v>
          </cell>
          <cell r="B31">
            <v>4939388.54</v>
          </cell>
        </row>
        <row r="32">
          <cell r="A32" t="str">
            <v>2.2.4</v>
          </cell>
          <cell r="B32">
            <v>115357928.95</v>
          </cell>
        </row>
        <row r="33">
          <cell r="A33" t="str">
            <v>2.2.5</v>
          </cell>
          <cell r="B33">
            <v>11428207.739999998</v>
          </cell>
        </row>
        <row r="34">
          <cell r="A34" t="str">
            <v>2.2.6</v>
          </cell>
          <cell r="B34">
            <v>68444147.24000001</v>
          </cell>
        </row>
        <row r="35">
          <cell r="A35" t="str">
            <v>2.3.1</v>
          </cell>
          <cell r="B35">
            <v>7875477.7199999988</v>
          </cell>
        </row>
        <row r="36">
          <cell r="A36" t="str">
            <v>2.4.1</v>
          </cell>
          <cell r="B36">
            <v>24923455.57</v>
          </cell>
        </row>
        <row r="37">
          <cell r="A37" t="str">
            <v>2.4.2</v>
          </cell>
          <cell r="B37">
            <v>28848500.000000004</v>
          </cell>
        </row>
        <row r="38">
          <cell r="A38" t="str">
            <v>2.5.6</v>
          </cell>
          <cell r="B38">
            <v>13722730.940000001</v>
          </cell>
        </row>
        <row r="39">
          <cell r="A39" t="str">
            <v>2.6.1</v>
          </cell>
          <cell r="B39">
            <v>2586644</v>
          </cell>
        </row>
        <row r="40">
          <cell r="A40" t="str">
            <v>2.6.3</v>
          </cell>
          <cell r="B40">
            <v>3540828</v>
          </cell>
        </row>
        <row r="41">
          <cell r="A41" t="str">
            <v>2.6.9</v>
          </cell>
          <cell r="B41">
            <v>38461194</v>
          </cell>
        </row>
        <row r="42">
          <cell r="A42" t="str">
            <v>2.7.1</v>
          </cell>
          <cell r="B42">
            <v>32503948.639999997</v>
          </cell>
        </row>
        <row r="43">
          <cell r="A43" t="str">
            <v>3.1.1</v>
          </cell>
          <cell r="B43">
            <v>23168497.969999999</v>
          </cell>
        </row>
        <row r="44">
          <cell r="A44" t="str">
            <v>3.5.6</v>
          </cell>
          <cell r="B44">
            <v>92663631.559999987</v>
          </cell>
        </row>
        <row r="45">
          <cell r="A45" t="str">
            <v>3.6.1</v>
          </cell>
          <cell r="B45">
            <v>9351886.1400000006</v>
          </cell>
        </row>
        <row r="46">
          <cell r="A46" t="str">
            <v>3.7.1</v>
          </cell>
          <cell r="B46">
            <v>5150446</v>
          </cell>
        </row>
        <row r="47">
          <cell r="A47" t="str">
            <v>4.1.1</v>
          </cell>
          <cell r="B47">
            <v>49703115.310000002</v>
          </cell>
        </row>
        <row r="48">
          <cell r="A48" t="str">
            <v>(en blanco)</v>
          </cell>
          <cell r="B48">
            <v>3638180098</v>
          </cell>
        </row>
        <row r="49">
          <cell r="A49" t="str">
            <v>Total general</v>
          </cell>
          <cell r="B49">
            <v>7276360195.9999981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Etiquetas de fila</v>
          </cell>
          <cell r="B1" t="str">
            <v>Suma de PROPUESTA TESORERÍA</v>
          </cell>
        </row>
        <row r="2">
          <cell r="A2" t="str">
            <v>E</v>
          </cell>
          <cell r="B2">
            <v>759912364.34999979</v>
          </cell>
        </row>
        <row r="3">
          <cell r="A3" t="str">
            <v>F</v>
          </cell>
          <cell r="B3">
            <v>18109879.059999999</v>
          </cell>
        </row>
        <row r="4">
          <cell r="A4" t="str">
            <v>J</v>
          </cell>
          <cell r="B4">
            <v>44926799.600000001</v>
          </cell>
        </row>
        <row r="5">
          <cell r="A5" t="str">
            <v>K</v>
          </cell>
          <cell r="B5">
            <v>9232419.9900000002</v>
          </cell>
        </row>
        <row r="6">
          <cell r="A6" t="str">
            <v>M</v>
          </cell>
          <cell r="B6">
            <v>9695625.7899999991</v>
          </cell>
        </row>
        <row r="7">
          <cell r="A7" t="str">
            <v>O</v>
          </cell>
          <cell r="B7">
            <v>349017863.74999994</v>
          </cell>
        </row>
        <row r="8">
          <cell r="A8" t="str">
            <v>P</v>
          </cell>
          <cell r="B8">
            <v>18531913.820000004</v>
          </cell>
        </row>
        <row r="9">
          <cell r="A9" t="str">
            <v>R</v>
          </cell>
          <cell r="B9">
            <v>309181196.47000003</v>
          </cell>
        </row>
        <row r="10">
          <cell r="A10" t="str">
            <v>S</v>
          </cell>
          <cell r="B10">
            <v>155231809.83999997</v>
          </cell>
        </row>
        <row r="11">
          <cell r="A11" t="str">
            <v>U</v>
          </cell>
          <cell r="B11">
            <v>145250176.32999998</v>
          </cell>
        </row>
        <row r="12">
          <cell r="A12" t="str">
            <v>(en blanco)</v>
          </cell>
          <cell r="B12">
            <v>5457270146.9999971</v>
          </cell>
        </row>
        <row r="13">
          <cell r="A13" t="str">
            <v>Total general</v>
          </cell>
          <cell r="B13">
            <v>7276360195.9999962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">
          <cell r="A1" t="str">
            <v>31111-0101</v>
          </cell>
          <cell r="B1" t="str">
            <v>PRESIDENCIA</v>
          </cell>
        </row>
        <row r="2">
          <cell r="A2">
            <v>1000</v>
          </cell>
          <cell r="B2" t="str">
            <v>Servicios Personales</v>
          </cell>
        </row>
        <row r="3">
          <cell r="A3">
            <v>1111</v>
          </cell>
          <cell r="B3" t="str">
            <v>Dietas</v>
          </cell>
        </row>
        <row r="4">
          <cell r="A4">
            <v>1121</v>
          </cell>
          <cell r="B4" t="str">
            <v>Haberes</v>
          </cell>
        </row>
        <row r="5">
          <cell r="A5">
            <v>1131</v>
          </cell>
          <cell r="B5" t="str">
            <v>Sueldos Base</v>
          </cell>
        </row>
        <row r="6">
          <cell r="A6">
            <v>1132</v>
          </cell>
          <cell r="B6" t="str">
            <v>Sueldos de confianza</v>
          </cell>
        </row>
        <row r="7">
          <cell r="A7">
            <v>1141</v>
          </cell>
          <cell r="B7" t="str">
            <v>Remuneraciones en el extranjero</v>
          </cell>
        </row>
        <row r="8">
          <cell r="A8">
            <v>1211</v>
          </cell>
          <cell r="B8" t="str">
            <v>Honorarios</v>
          </cell>
        </row>
        <row r="9">
          <cell r="A9">
            <v>1212</v>
          </cell>
          <cell r="B9" t="str">
            <v>Honorarios asimilados</v>
          </cell>
        </row>
        <row r="10">
          <cell r="A10">
            <v>1221</v>
          </cell>
          <cell r="B10" t="str">
            <v>Remuneraciones para eventuales</v>
          </cell>
        </row>
        <row r="11">
          <cell r="A11">
            <v>1231</v>
          </cell>
          <cell r="B11" t="str">
            <v>Servicio social</v>
          </cell>
        </row>
        <row r="12">
          <cell r="A12">
            <v>1241</v>
          </cell>
          <cell r="B12" t="str">
            <v>Junta de Conciliación y Arbitraje</v>
          </cell>
        </row>
        <row r="13">
          <cell r="A13">
            <v>1311</v>
          </cell>
          <cell r="B13" t="str">
            <v xml:space="preserve">Prima quinquenal </v>
          </cell>
        </row>
        <row r="14">
          <cell r="A14">
            <v>1312</v>
          </cell>
          <cell r="B14" t="str">
            <v>Antigüedad</v>
          </cell>
        </row>
        <row r="15">
          <cell r="A15">
            <v>1321</v>
          </cell>
          <cell r="B15" t="str">
            <v>Prima Vacacional</v>
          </cell>
        </row>
        <row r="16">
          <cell r="A16">
            <v>1322</v>
          </cell>
          <cell r="B16" t="str">
            <v>Prima Dominical</v>
          </cell>
        </row>
        <row r="17">
          <cell r="A17">
            <v>1323</v>
          </cell>
          <cell r="B17" t="str">
            <v>Gratificación de fin de año</v>
          </cell>
        </row>
        <row r="18">
          <cell r="A18">
            <v>1331</v>
          </cell>
          <cell r="B18" t="str">
            <v>Remuneraciones por horas extraordinarias</v>
          </cell>
        </row>
        <row r="19">
          <cell r="A19">
            <v>1341</v>
          </cell>
          <cell r="B19" t="str">
            <v>Compensaciones por servicios eventuales</v>
          </cell>
        </row>
        <row r="20">
          <cell r="A20">
            <v>1342</v>
          </cell>
          <cell r="B20" t="str">
            <v>Compensaciones por servicios</v>
          </cell>
        </row>
        <row r="21">
          <cell r="A21">
            <v>1351</v>
          </cell>
          <cell r="B21" t="str">
            <v>Sobrehaberes</v>
          </cell>
        </row>
        <row r="22">
          <cell r="A22">
            <v>1361</v>
          </cell>
          <cell r="B22" t="str">
            <v>Técnico especial</v>
          </cell>
        </row>
        <row r="23">
          <cell r="A23">
            <v>1371</v>
          </cell>
          <cell r="B23" t="str">
            <v>Honorarios especiales</v>
          </cell>
        </row>
        <row r="24">
          <cell r="A24">
            <v>1381</v>
          </cell>
          <cell r="B24" t="str">
            <v>Participaciones por vigilancia</v>
          </cell>
        </row>
        <row r="25">
          <cell r="A25">
            <v>1411</v>
          </cell>
          <cell r="B25" t="str">
            <v>Aportaciones al ISSEG</v>
          </cell>
        </row>
        <row r="26">
          <cell r="A26">
            <v>1412</v>
          </cell>
          <cell r="B26" t="str">
            <v>Cuotas al ISSSTE</v>
          </cell>
        </row>
        <row r="27">
          <cell r="A27">
            <v>1413</v>
          </cell>
          <cell r="B27" t="str">
            <v>Aportaciones IMSS</v>
          </cell>
        </row>
        <row r="28">
          <cell r="A28">
            <v>1421</v>
          </cell>
          <cell r="B28" t="str">
            <v>Aportaciones INFONAVIT</v>
          </cell>
        </row>
        <row r="29">
          <cell r="A29">
            <v>1431</v>
          </cell>
          <cell r="B29" t="str">
            <v>Ahorro para el retiro</v>
          </cell>
        </row>
        <row r="30">
          <cell r="A30">
            <v>1441</v>
          </cell>
          <cell r="B30" t="str">
            <v>Seguros</v>
          </cell>
        </row>
        <row r="31">
          <cell r="A31">
            <v>1511</v>
          </cell>
          <cell r="B31" t="str">
            <v>Cuotas para el fondo de ahorro</v>
          </cell>
        </row>
        <row r="32">
          <cell r="A32">
            <v>1512</v>
          </cell>
          <cell r="B32" t="str">
            <v>Cuotas para fondo de trabajo</v>
          </cell>
        </row>
        <row r="33">
          <cell r="A33">
            <v>1521</v>
          </cell>
          <cell r="B33" t="str">
            <v>Indemnizaciones por accidentes en el trabajo</v>
          </cell>
        </row>
        <row r="34">
          <cell r="A34">
            <v>1522</v>
          </cell>
          <cell r="B34" t="str">
            <v>Liquidaciones por indemnizaciones y por sueldos y salarios caídos</v>
          </cell>
        </row>
        <row r="35">
          <cell r="A35">
            <v>1523</v>
          </cell>
          <cell r="B35" t="str">
            <v>Pago por riesgo</v>
          </cell>
        </row>
        <row r="36">
          <cell r="A36">
            <v>1531</v>
          </cell>
          <cell r="B36" t="str">
            <v>Prestaciones de retiro</v>
          </cell>
        </row>
        <row r="37">
          <cell r="A37">
            <v>1532</v>
          </cell>
          <cell r="B37" t="str">
            <v>Haberes de retiro</v>
          </cell>
        </row>
        <row r="38">
          <cell r="A38">
            <v>1541</v>
          </cell>
          <cell r="B38" t="str">
            <v xml:space="preserve">Prestaciones establecidas por condiciones generales de trabajo </v>
          </cell>
        </row>
        <row r="39">
          <cell r="A39">
            <v>1551</v>
          </cell>
          <cell r="B39" t="str">
            <v>Capacitación de los servidores públicos</v>
          </cell>
        </row>
        <row r="40">
          <cell r="A40">
            <v>1561</v>
          </cell>
          <cell r="B40" t="str">
            <v>Asignaciones adicionales al sueldo</v>
          </cell>
        </row>
        <row r="41">
          <cell r="A41">
            <v>1562</v>
          </cell>
          <cell r="B41" t="str">
            <v>Otras prestaciones</v>
          </cell>
        </row>
        <row r="42">
          <cell r="A42">
            <v>1591</v>
          </cell>
          <cell r="B42" t="str">
            <v>Asignaciones adicionales al sueldo</v>
          </cell>
        </row>
        <row r="43">
          <cell r="A43">
            <v>1592</v>
          </cell>
          <cell r="B43" t="str">
            <v>Otras prestaciones</v>
          </cell>
        </row>
        <row r="44">
          <cell r="A44">
            <v>1593</v>
          </cell>
          <cell r="B44" t="str">
            <v>Despensas</v>
          </cell>
        </row>
        <row r="45">
          <cell r="A45">
            <v>1611</v>
          </cell>
          <cell r="B45" t="str">
            <v>Previsiones de carácter laboral</v>
          </cell>
        </row>
        <row r="46">
          <cell r="A46">
            <v>1612</v>
          </cell>
          <cell r="B46" t="str">
            <v>Previsiones de carácter económico</v>
          </cell>
        </row>
        <row r="47">
          <cell r="A47">
            <v>1613</v>
          </cell>
          <cell r="B47" t="str">
            <v>Previsiones de carácter de seguridad social</v>
          </cell>
        </row>
        <row r="48">
          <cell r="A48">
            <v>1711</v>
          </cell>
          <cell r="B48" t="str">
            <v xml:space="preserve">Estímulos por productividad y eficiencia </v>
          </cell>
        </row>
        <row r="49">
          <cell r="A49">
            <v>1712</v>
          </cell>
          <cell r="B49" t="str">
            <v xml:space="preserve">Estímulos al personal operativo </v>
          </cell>
        </row>
        <row r="50">
          <cell r="A50">
            <v>1721</v>
          </cell>
          <cell r="B50" t="str">
            <v>Recompensas</v>
          </cell>
        </row>
        <row r="51">
          <cell r="A51">
            <v>1811</v>
          </cell>
          <cell r="B51" t="str">
            <v>Impuesto sobre nóminas</v>
          </cell>
        </row>
        <row r="52">
          <cell r="A52">
            <v>1821</v>
          </cell>
          <cell r="B52" t="str">
            <v>Otros impuestos</v>
          </cell>
        </row>
        <row r="53">
          <cell r="A53">
            <v>2000</v>
          </cell>
          <cell r="B53" t="str">
            <v>Materiales y Suministros</v>
          </cell>
        </row>
        <row r="54">
          <cell r="A54">
            <v>2111</v>
          </cell>
          <cell r="B54" t="str">
            <v>Materiales y útiles de oficina</v>
          </cell>
        </row>
        <row r="55">
          <cell r="A55">
            <v>2112</v>
          </cell>
          <cell r="B55" t="str">
            <v>Equipos menores de oficina</v>
          </cell>
        </row>
        <row r="56">
          <cell r="A56">
            <v>2121</v>
          </cell>
          <cell r="B56" t="str">
            <v>Materiales y útiles de impresión y reproducción</v>
          </cell>
        </row>
        <row r="57">
          <cell r="A57">
            <v>2131</v>
          </cell>
          <cell r="B57" t="str">
            <v>Material estadístico y geográfico</v>
          </cell>
        </row>
        <row r="58">
          <cell r="A58">
            <v>2141</v>
          </cell>
          <cell r="B58" t="str">
            <v>Materiales y útiles de tecnologías de la información y comunicaciones</v>
          </cell>
        </row>
        <row r="59">
          <cell r="A59">
            <v>2142</v>
          </cell>
          <cell r="B59" t="str">
            <v>Equipos menores de tecnologías de la información y comunicaciones</v>
          </cell>
        </row>
        <row r="60">
          <cell r="A60">
            <v>2151</v>
          </cell>
          <cell r="B60" t="str">
            <v>Material impreso e información digital</v>
          </cell>
        </row>
        <row r="61">
          <cell r="A61">
            <v>2161</v>
          </cell>
          <cell r="B61" t="str">
            <v>Material de limpieza</v>
          </cell>
        </row>
        <row r="62">
          <cell r="A62">
            <v>2171</v>
          </cell>
          <cell r="B62" t="str">
            <v>Materiales y útiles de enseñanza</v>
          </cell>
        </row>
        <row r="63">
          <cell r="A63">
            <v>2181</v>
          </cell>
          <cell r="B63" t="str">
            <v>Materiales para el registro e identificación de bienes</v>
          </cell>
        </row>
        <row r="64">
          <cell r="A64">
            <v>2182</v>
          </cell>
          <cell r="B64" t="str">
            <v>Materiales para el registro e identificación de personas</v>
          </cell>
        </row>
        <row r="65">
          <cell r="A65">
            <v>2211</v>
          </cell>
          <cell r="B65" t="str">
            <v>Productos alimenticios para  los efectivos que participen en programas de seguridad pública</v>
          </cell>
        </row>
        <row r="66">
          <cell r="A66">
            <v>2212</v>
          </cell>
          <cell r="B66" t="str">
            <v>Productos alimenticios para el personal en las instalaciones de las dependencias y entidades</v>
          </cell>
        </row>
        <row r="67">
          <cell r="A67">
            <v>2213</v>
          </cell>
          <cell r="B67" t="str">
            <v>Productos alimenticios para la población en caso de desastres naturales</v>
          </cell>
        </row>
        <row r="68">
          <cell r="A68">
            <v>2214</v>
          </cell>
          <cell r="B68" t="str">
            <v>Alimentos Centro de detención municipal</v>
          </cell>
        </row>
        <row r="69">
          <cell r="A69">
            <v>2221</v>
          </cell>
          <cell r="B69" t="str">
            <v>Productos alimenticios para animales</v>
          </cell>
        </row>
        <row r="70">
          <cell r="A70">
            <v>2231</v>
          </cell>
          <cell r="B70" t="str">
            <v>Utensilios para el servicio de alimentación</v>
          </cell>
        </row>
        <row r="71">
          <cell r="A71">
            <v>2311</v>
          </cell>
          <cell r="B71" t="str">
            <v>Productos alimenticios, agropecuarios y forestales</v>
          </cell>
        </row>
        <row r="72">
          <cell r="A72">
            <v>2312</v>
          </cell>
          <cell r="B72" t="str">
            <v xml:space="preserve">Material agropecuario </v>
          </cell>
        </row>
        <row r="73">
          <cell r="A73">
            <v>2321</v>
          </cell>
          <cell r="B73" t="str">
            <v>Insumos textiles</v>
          </cell>
        </row>
        <row r="74">
          <cell r="A74">
            <v>2331</v>
          </cell>
          <cell r="B74" t="str">
            <v>Productos de papel, cartón e impresos</v>
          </cell>
        </row>
        <row r="75">
          <cell r="A75">
            <v>2341</v>
          </cell>
          <cell r="B75" t="str">
            <v>Combustibles, lubricantes, aditivos, carbon y sus derivados</v>
          </cell>
        </row>
        <row r="76">
          <cell r="A76">
            <v>2351</v>
          </cell>
          <cell r="B76" t="str">
            <v>Productos químicos, farmacéuticos y de laboratorio</v>
          </cell>
        </row>
        <row r="77">
          <cell r="A77">
            <v>2361</v>
          </cell>
          <cell r="B77" t="str">
            <v>Productos metálicos y a base de minerales no metálicos</v>
          </cell>
        </row>
        <row r="78">
          <cell r="A78">
            <v>2371</v>
          </cell>
          <cell r="B78" t="str">
            <v>Productos de cuero, piel, plástico y hule</v>
          </cell>
        </row>
        <row r="79">
          <cell r="A79">
            <v>2381</v>
          </cell>
          <cell r="B79" t="str">
            <v>Mercancías para su comercialización en tiendas del sector público</v>
          </cell>
        </row>
        <row r="80">
          <cell r="A80">
            <v>2382</v>
          </cell>
          <cell r="B80" t="str">
            <v>Mercancías para su distribución a la población</v>
          </cell>
        </row>
        <row r="81">
          <cell r="A81">
            <v>2391</v>
          </cell>
          <cell r="B81" t="str">
            <v xml:space="preserve">Otros productos </v>
          </cell>
        </row>
        <row r="82">
          <cell r="A82">
            <v>2411</v>
          </cell>
          <cell r="B82" t="str">
            <v>Materiales de construcción minerales no metálicos</v>
          </cell>
        </row>
        <row r="83">
          <cell r="A83">
            <v>2421</v>
          </cell>
          <cell r="B83" t="str">
            <v>Materiales de construcción de concreto</v>
          </cell>
        </row>
        <row r="84">
          <cell r="A84">
            <v>2431</v>
          </cell>
          <cell r="B84" t="str">
            <v>Materiales de construcción de cal y yeso</v>
          </cell>
        </row>
        <row r="85">
          <cell r="A85">
            <v>2441</v>
          </cell>
          <cell r="B85" t="str">
            <v>Materiales de construcción de madera</v>
          </cell>
        </row>
        <row r="86">
          <cell r="A86">
            <v>2451</v>
          </cell>
          <cell r="B86" t="str">
            <v>Materiales de construcción de vidrio</v>
          </cell>
        </row>
        <row r="87">
          <cell r="A87">
            <v>2461</v>
          </cell>
          <cell r="B87" t="str">
            <v>Material eléctrico y electrónico</v>
          </cell>
        </row>
        <row r="88">
          <cell r="A88">
            <v>2471</v>
          </cell>
          <cell r="B88" t="str">
            <v>Estructuras y manufacturas</v>
          </cell>
        </row>
        <row r="89">
          <cell r="A89">
            <v>2481</v>
          </cell>
          <cell r="B89" t="str">
            <v xml:space="preserve">Materiales complementarios </v>
          </cell>
        </row>
        <row r="90">
          <cell r="A90">
            <v>2491</v>
          </cell>
          <cell r="B90" t="str">
            <v xml:space="preserve">Materiales diversos </v>
          </cell>
        </row>
        <row r="91">
          <cell r="A91">
            <v>2511</v>
          </cell>
          <cell r="B91" t="str">
            <v>Sustancias químicas</v>
          </cell>
        </row>
        <row r="92">
          <cell r="A92">
            <v>2521</v>
          </cell>
          <cell r="B92" t="str">
            <v>Fertilizantes y abonos</v>
          </cell>
        </row>
        <row r="93">
          <cell r="A93">
            <v>2522</v>
          </cell>
          <cell r="B93" t="str">
            <v>Plaguicidas y pesticidas</v>
          </cell>
        </row>
        <row r="94">
          <cell r="A94">
            <v>2531</v>
          </cell>
          <cell r="B94" t="str">
            <v>Medicinas y productos farmacéuticos</v>
          </cell>
        </row>
        <row r="95">
          <cell r="A95">
            <v>2541</v>
          </cell>
          <cell r="B95" t="str">
            <v>Materiales, accesorios y suministros médicos</v>
          </cell>
        </row>
        <row r="96">
          <cell r="A96">
            <v>2551</v>
          </cell>
          <cell r="B96" t="str">
            <v>Materiales, accesorios y suministros de laboratorio</v>
          </cell>
        </row>
        <row r="97">
          <cell r="A97">
            <v>2561</v>
          </cell>
          <cell r="B97" t="str">
            <v>Fibras sintéticas, hules, plásticos y derivados</v>
          </cell>
        </row>
        <row r="98">
          <cell r="A98">
            <v>2611</v>
          </cell>
          <cell r="B98" t="str">
            <v xml:space="preserve">Combustibles, lubricantes y aditivos para vehículos destinados a la ejecución de programas de seguridad pública </v>
          </cell>
        </row>
        <row r="99">
          <cell r="A99">
            <v>2612</v>
          </cell>
          <cell r="B99" t="str">
            <v>Combustibles, lubricantes y aditivos para vehículos terrestres, aéreos, marítimos, lacustres y fluviales asignados a servidores públicos</v>
          </cell>
        </row>
        <row r="100">
          <cell r="A100">
            <v>2613</v>
          </cell>
          <cell r="B100" t="str">
            <v>Combustibles, lubricantes y aditivos para maquinaria, equipo de producción y servicios administrativos</v>
          </cell>
        </row>
        <row r="101">
          <cell r="A101">
            <v>2621</v>
          </cell>
          <cell r="B101" t="str">
            <v>Carbón y sus derivados</v>
          </cell>
        </row>
        <row r="102">
          <cell r="A102">
            <v>2711</v>
          </cell>
          <cell r="B102" t="str">
            <v>Vestuario y uniformes</v>
          </cell>
        </row>
        <row r="103">
          <cell r="A103">
            <v>2721</v>
          </cell>
          <cell r="B103" t="str">
            <v>Prendas de seguridad</v>
          </cell>
        </row>
        <row r="104">
          <cell r="A104">
            <v>2722</v>
          </cell>
          <cell r="B104" t="str">
            <v>Prendas de protección personal</v>
          </cell>
        </row>
        <row r="105">
          <cell r="A105">
            <v>2731</v>
          </cell>
          <cell r="B105" t="str">
            <v>Artículos deportivos</v>
          </cell>
        </row>
        <row r="106">
          <cell r="A106">
            <v>2741</v>
          </cell>
          <cell r="B106" t="str">
            <v>Productos textiles</v>
          </cell>
        </row>
        <row r="107">
          <cell r="A107">
            <v>2751</v>
          </cell>
          <cell r="B107" t="str">
            <v>Blancos y otros productos textiles, excepto prendas de vestir</v>
          </cell>
        </row>
        <row r="108">
          <cell r="A108">
            <v>2811</v>
          </cell>
          <cell r="B108" t="str">
            <v>Sustancias y materiales explosivos</v>
          </cell>
        </row>
        <row r="109">
          <cell r="A109">
            <v>2821</v>
          </cell>
          <cell r="B109" t="str">
            <v>Materiales de seguridad pública</v>
          </cell>
        </row>
        <row r="110">
          <cell r="A110">
            <v>2831</v>
          </cell>
          <cell r="B110" t="str">
            <v xml:space="preserve">Prendas de protección para seguridad pública </v>
          </cell>
        </row>
        <row r="111">
          <cell r="A111">
            <v>2911</v>
          </cell>
          <cell r="B111" t="str">
            <v>Herramientas menores</v>
          </cell>
        </row>
        <row r="112">
          <cell r="A112">
            <v>2921</v>
          </cell>
          <cell r="B112" t="str">
            <v>Refacciones y accesorios menores de edificios</v>
          </cell>
        </row>
        <row r="113">
          <cell r="A113">
            <v>2931</v>
          </cell>
          <cell r="B113" t="str">
            <v xml:space="preserve">Refacciones y accesorios menores de mobiliario </v>
          </cell>
        </row>
        <row r="114">
          <cell r="A114">
            <v>2932</v>
          </cell>
          <cell r="B114" t="str">
            <v>Refacciones y accesorios de equipo educacional y recreativo</v>
          </cell>
        </row>
        <row r="115">
          <cell r="A115">
            <v>2941</v>
          </cell>
          <cell r="B115" t="str">
            <v>Refacciones y accesorios menores de equipo de cómputo y tecnologías de la información</v>
          </cell>
        </row>
        <row r="116">
          <cell r="A116">
            <v>2951</v>
          </cell>
          <cell r="B116" t="str">
            <v>Refacciones y accesorios menores de quipo e instrumental médico y de laboratorio</v>
          </cell>
        </row>
        <row r="117">
          <cell r="A117">
            <v>2961</v>
          </cell>
          <cell r="B117" t="str">
            <v>Refacciones y accesorios menores de equipo de transporte</v>
          </cell>
        </row>
        <row r="118">
          <cell r="A118">
            <v>2971</v>
          </cell>
          <cell r="B118" t="str">
            <v>Refacciones y accesorios menores de equipo de defensa y seguridad</v>
          </cell>
        </row>
        <row r="119">
          <cell r="A119">
            <v>2981</v>
          </cell>
          <cell r="B119" t="str">
            <v>Refacciones y accesorios menores de maquinaria y otros equipos</v>
          </cell>
        </row>
        <row r="120">
          <cell r="A120">
            <v>2991</v>
          </cell>
          <cell r="B120" t="str">
            <v>Refacciones y accesorios menores otros bienes muebles</v>
          </cell>
        </row>
        <row r="121">
          <cell r="A121">
            <v>3000</v>
          </cell>
          <cell r="B121" t="str">
            <v>Servicios Generales</v>
          </cell>
        </row>
        <row r="122">
          <cell r="A122">
            <v>3111</v>
          </cell>
          <cell r="B122" t="str">
            <v>Servicio de energía eléctrica</v>
          </cell>
        </row>
        <row r="123">
          <cell r="A123">
            <v>3112</v>
          </cell>
          <cell r="B123" t="str">
            <v>Alumbrado público</v>
          </cell>
        </row>
        <row r="124">
          <cell r="A124">
            <v>3121</v>
          </cell>
          <cell r="B124" t="str">
            <v>Servicio de gas</v>
          </cell>
        </row>
        <row r="125">
          <cell r="A125">
            <v>3131</v>
          </cell>
          <cell r="B125" t="str">
            <v>Servicio de agua</v>
          </cell>
        </row>
        <row r="126">
          <cell r="A126">
            <v>3141</v>
          </cell>
          <cell r="B126" t="str">
            <v>Servicio telefonía tradicional</v>
          </cell>
        </row>
        <row r="127">
          <cell r="A127">
            <v>3151</v>
          </cell>
          <cell r="B127" t="str">
            <v>Servicio telefonía celular</v>
          </cell>
        </row>
        <row r="128">
          <cell r="A128">
            <v>3152</v>
          </cell>
          <cell r="B128" t="str">
            <v>Radiolocalización</v>
          </cell>
        </row>
        <row r="129">
          <cell r="A129">
            <v>3161</v>
          </cell>
          <cell r="B129" t="str">
            <v>Servicios de telecomunicaciones y satélites</v>
          </cell>
        </row>
        <row r="130">
          <cell r="A130">
            <v>3171</v>
          </cell>
          <cell r="B130" t="str">
            <v>Servicios de acceso de internet</v>
          </cell>
        </row>
        <row r="131">
          <cell r="A131">
            <v>3172</v>
          </cell>
          <cell r="B131" t="str">
            <v>Servicios de redes</v>
          </cell>
        </row>
        <row r="132">
          <cell r="A132">
            <v>3173</v>
          </cell>
          <cell r="B132" t="str">
            <v>Servicios de procesamiento de información</v>
          </cell>
        </row>
        <row r="133">
          <cell r="A133">
            <v>3181</v>
          </cell>
          <cell r="B133" t="str">
            <v xml:space="preserve">Servicio postal </v>
          </cell>
        </row>
        <row r="134">
          <cell r="A134">
            <v>3182</v>
          </cell>
          <cell r="B134" t="str">
            <v xml:space="preserve">Servicio telegráfico </v>
          </cell>
        </row>
        <row r="135">
          <cell r="A135">
            <v>3191</v>
          </cell>
          <cell r="B135" t="str">
            <v>Servicios integrales</v>
          </cell>
        </row>
        <row r="136">
          <cell r="A136">
            <v>3192</v>
          </cell>
          <cell r="B136" t="str">
            <v xml:space="preserve">Contratación de otros servicios </v>
          </cell>
        </row>
        <row r="137">
          <cell r="A137">
            <v>3211</v>
          </cell>
          <cell r="B137" t="str">
            <v>Arrendamiento de terrenos</v>
          </cell>
        </row>
        <row r="138">
          <cell r="A138">
            <v>3221</v>
          </cell>
          <cell r="B138" t="str">
            <v>Arrendamiento de edificios y locales</v>
          </cell>
        </row>
        <row r="139">
          <cell r="A139">
            <v>3231</v>
          </cell>
          <cell r="B139" t="str">
            <v>Arrendamiento de mobiliario y equipo de administración</v>
          </cell>
        </row>
        <row r="140">
          <cell r="A140">
            <v>3232</v>
          </cell>
          <cell r="B140" t="str">
            <v>Arrendamiento de mobiliario y equipo educativo y recreativo</v>
          </cell>
        </row>
        <row r="141">
          <cell r="A141">
            <v>3233</v>
          </cell>
          <cell r="B141" t="str">
            <v xml:space="preserve">Arrendamiento de equipo y bienes informáticos </v>
          </cell>
        </row>
        <row r="142">
          <cell r="A142">
            <v>3241</v>
          </cell>
          <cell r="B142" t="str">
            <v>Arrendamiento de equipo e instrumental médico y de laboratorio</v>
          </cell>
        </row>
        <row r="143">
          <cell r="A143">
            <v>3251</v>
          </cell>
          <cell r="B143" t="str">
            <v>Arrendamiento de vehículos terrestres, aéreos, marítimos, lacustres y fluviales para la ejecución de programas de seguridad pública y nacional</v>
          </cell>
        </row>
        <row r="144">
          <cell r="A144">
            <v>3252</v>
          </cell>
          <cell r="B144" t="str">
            <v>Arrendamiento de vehículos terrestres, aéreos, marítimos, lacustres y fluviales para servicios administrativos</v>
          </cell>
        </row>
        <row r="145">
          <cell r="A145">
            <v>3261</v>
          </cell>
          <cell r="B145" t="str">
            <v xml:space="preserve">Arrendamiento de maquinaria y equipo </v>
          </cell>
        </row>
        <row r="146">
          <cell r="A146">
            <v>3262</v>
          </cell>
          <cell r="B146" t="str">
            <v>Arrendamiento de herramientas</v>
          </cell>
        </row>
        <row r="147">
          <cell r="A147">
            <v>3271</v>
          </cell>
          <cell r="B147" t="str">
            <v>Arrendamiento de activos intangibles</v>
          </cell>
        </row>
        <row r="148">
          <cell r="A148">
            <v>3281</v>
          </cell>
          <cell r="B148" t="str">
            <v>Arrendamiento financiero</v>
          </cell>
        </row>
        <row r="149">
          <cell r="A149">
            <v>3291</v>
          </cell>
          <cell r="B149" t="str">
            <v>Otros Arrendamientos</v>
          </cell>
        </row>
        <row r="150">
          <cell r="A150">
            <v>3311</v>
          </cell>
          <cell r="B150" t="str">
            <v>Servicios legales</v>
          </cell>
        </row>
        <row r="151">
          <cell r="A151">
            <v>3312</v>
          </cell>
          <cell r="B151" t="str">
            <v>Servicios de contabilidad</v>
          </cell>
        </row>
        <row r="152">
          <cell r="A152">
            <v>3313</v>
          </cell>
          <cell r="B152" t="str">
            <v>Servicios de auditoría</v>
          </cell>
        </row>
        <row r="153">
          <cell r="A153">
            <v>3314</v>
          </cell>
          <cell r="B153" t="str">
            <v>Otros servicios relacionados</v>
          </cell>
        </row>
        <row r="154">
          <cell r="A154">
            <v>3321</v>
          </cell>
          <cell r="B154" t="str">
            <v>Servicios de diseño, arquitectura, ingeniería y actividades relacionadas</v>
          </cell>
        </row>
        <row r="155">
          <cell r="A155">
            <v>3331</v>
          </cell>
          <cell r="B155" t="str">
            <v>Servicios de consultoría administrativa</v>
          </cell>
        </row>
        <row r="156">
          <cell r="A156">
            <v>3332</v>
          </cell>
          <cell r="B156" t="str">
            <v>Servicios de procesos, técnica y en tecnologías de la información</v>
          </cell>
        </row>
        <row r="157">
          <cell r="A157">
            <v>3341</v>
          </cell>
          <cell r="B157" t="str">
            <v xml:space="preserve">Servicios de capacitación </v>
          </cell>
        </row>
        <row r="158">
          <cell r="A158">
            <v>3351</v>
          </cell>
          <cell r="B158" t="str">
            <v>Servicios de investigación científica</v>
          </cell>
        </row>
        <row r="159">
          <cell r="A159">
            <v>3352</v>
          </cell>
          <cell r="B159" t="str">
            <v>Servicios de investigación de desarrollo</v>
          </cell>
        </row>
        <row r="160">
          <cell r="A160">
            <v>3353</v>
          </cell>
          <cell r="B160" t="str">
            <v>Servicios estadísticos y geográficos</v>
          </cell>
        </row>
        <row r="161">
          <cell r="A161">
            <v>3361</v>
          </cell>
          <cell r="B161" t="str">
            <v>Impresiones de documentos oficiales para la prestación de servicios públicos, identificación, formatos administrativos y fiscales, formas valoradas, certificados y títulos</v>
          </cell>
        </row>
        <row r="162">
          <cell r="A162">
            <v>3371</v>
          </cell>
          <cell r="B162" t="str">
            <v>Servicios de protección y seguridad</v>
          </cell>
        </row>
        <row r="163">
          <cell r="A163">
            <v>3381</v>
          </cell>
          <cell r="B163" t="str">
            <v xml:space="preserve">Servicios de vigilancia </v>
          </cell>
        </row>
        <row r="164">
          <cell r="A164">
            <v>3391</v>
          </cell>
          <cell r="B164" t="str">
            <v>Servicios profesionales, científicos y técnicos integrales</v>
          </cell>
        </row>
        <row r="165">
          <cell r="A165">
            <v>3411</v>
          </cell>
          <cell r="B165" t="str">
            <v>Servicios financieros y bancarios</v>
          </cell>
        </row>
        <row r="166">
          <cell r="A166">
            <v>3412</v>
          </cell>
          <cell r="B166" t="str">
            <v>Diferencias por variaciones en el tipo de cambio</v>
          </cell>
        </row>
        <row r="167">
          <cell r="A167">
            <v>3421</v>
          </cell>
          <cell r="B167" t="str">
            <v>Servicios de cobranza, investigación crediticia y similar</v>
          </cell>
        </row>
        <row r="168">
          <cell r="A168">
            <v>3431</v>
          </cell>
          <cell r="B168" t="str">
            <v>Servicios de recaudación, traslado y custodia de valores</v>
          </cell>
        </row>
        <row r="169">
          <cell r="A169">
            <v>3441</v>
          </cell>
          <cell r="B169" t="str">
            <v>Seguros de responsabilidad patrimonial y fianzas</v>
          </cell>
        </row>
        <row r="170">
          <cell r="A170">
            <v>3451</v>
          </cell>
          <cell r="B170" t="str">
            <v>Seguro de bienes patrimoniales</v>
          </cell>
        </row>
        <row r="171">
          <cell r="A171">
            <v>3461</v>
          </cell>
          <cell r="B171" t="str">
            <v>Almacenaje, envase y embalaje</v>
          </cell>
        </row>
        <row r="172">
          <cell r="A172">
            <v>3471</v>
          </cell>
          <cell r="B172" t="str">
            <v>Fletes y maniobras</v>
          </cell>
        </row>
        <row r="173">
          <cell r="A173">
            <v>3481</v>
          </cell>
          <cell r="B173" t="str">
            <v>Comisiones por ventas</v>
          </cell>
        </row>
        <row r="174">
          <cell r="A174">
            <v>3491</v>
          </cell>
          <cell r="B174" t="str">
            <v>Servicios financieros, bancarios y comerciales integrales</v>
          </cell>
        </row>
        <row r="175">
          <cell r="A175">
            <v>3511</v>
          </cell>
          <cell r="B175" t="str">
            <v>Conservación y mantenimiento de inmuebles</v>
          </cell>
        </row>
        <row r="176">
          <cell r="A176">
            <v>3512</v>
          </cell>
          <cell r="B176" t="str">
            <v xml:space="preserve">Adaptación de inmuebles </v>
          </cell>
        </row>
        <row r="177">
          <cell r="A177">
            <v>3521</v>
          </cell>
          <cell r="B177" t="str">
            <v>Instalación, reparación y mantenimiento  de mobiliario y equipo de administración</v>
          </cell>
        </row>
        <row r="178">
          <cell r="A178">
            <v>3522</v>
          </cell>
          <cell r="B178" t="str">
            <v>Instalación, reparación y mantenimiento  de mobiliario y equipo educativo y recreativo</v>
          </cell>
        </row>
        <row r="179">
          <cell r="A179">
            <v>3531</v>
          </cell>
          <cell r="B179" t="str">
            <v>Instalación, reparación y mantenimiento de bienes informáticos</v>
          </cell>
        </row>
        <row r="180">
          <cell r="A180">
            <v>3541</v>
          </cell>
          <cell r="B180" t="str">
            <v>Instalación, reparación y mantenimiento de equipo e instrumental médico y de laboratorio</v>
          </cell>
        </row>
        <row r="181">
          <cell r="A181">
            <v>3551</v>
          </cell>
          <cell r="B181" t="str">
            <v>Mantenimiento y conservación de vehículos terrestres, aéreos, marítimos, lacustres y fluviales</v>
          </cell>
        </row>
        <row r="182">
          <cell r="A182">
            <v>3561</v>
          </cell>
          <cell r="B182" t="str">
            <v>Reparación y mantenimiento de equipo de defensa y seguridad</v>
          </cell>
        </row>
        <row r="183">
          <cell r="A183">
            <v>3571</v>
          </cell>
          <cell r="B183" t="str">
            <v>Instalación, reparación y mantenimiento de maquinaria, otros equipos y herramienta</v>
          </cell>
        </row>
        <row r="184">
          <cell r="A184">
            <v>3581</v>
          </cell>
          <cell r="B184" t="str">
            <v>Servicios de limpieza y manejo de desechos</v>
          </cell>
        </row>
        <row r="185">
          <cell r="A185">
            <v>3591</v>
          </cell>
          <cell r="B185" t="str">
            <v>Servicios de jardinería y fumigación</v>
          </cell>
        </row>
        <row r="186">
          <cell r="A186">
            <v>3611</v>
          </cell>
          <cell r="B186" t="str">
            <v xml:space="preserve">Difusión e información de mensajes y actividades gubernamentales </v>
          </cell>
        </row>
        <row r="187">
          <cell r="A187">
            <v>3612</v>
          </cell>
          <cell r="B187" t="str">
            <v>Impresión y elaboración de publicaciones oficiales y de información en general para difusión</v>
          </cell>
        </row>
        <row r="188">
          <cell r="A188">
            <v>3613</v>
          </cell>
          <cell r="B188" t="str">
            <v xml:space="preserve">Espectáculos culturales </v>
          </cell>
        </row>
        <row r="189">
          <cell r="A189">
            <v>3614</v>
          </cell>
          <cell r="B189" t="str">
            <v>Inserciones y publicaciones propias de la operación de las dependencias y entidades que no formen parte de las campañas</v>
          </cell>
        </row>
        <row r="190">
          <cell r="A190">
            <v>3621</v>
          </cell>
          <cell r="B190" t="str">
            <v>Promoción para la venta de bienes o servicios</v>
          </cell>
        </row>
        <row r="191">
          <cell r="A191">
            <v>3631</v>
          </cell>
          <cell r="B191" t="str">
            <v>Servicios de creatividad, preproducción y producción de publicidad, excepto Internet</v>
          </cell>
        </row>
        <row r="192">
          <cell r="A192">
            <v>3641</v>
          </cell>
          <cell r="B192" t="str">
            <v>Servicios de revelado de fotografías</v>
          </cell>
        </row>
        <row r="193">
          <cell r="A193">
            <v>3651</v>
          </cell>
          <cell r="B193" t="str">
            <v>Servicios de la industria fílmica, del sonido y del video</v>
          </cell>
        </row>
        <row r="194">
          <cell r="A194">
            <v>3661</v>
          </cell>
          <cell r="B194" t="str">
            <v>Servicio de creación y difusión de contenido exclusivamente a través de Internet</v>
          </cell>
        </row>
        <row r="195">
          <cell r="A195">
            <v>3691</v>
          </cell>
          <cell r="B195" t="str">
            <v>Otros servicios de información</v>
          </cell>
        </row>
        <row r="196">
          <cell r="A196">
            <v>3711</v>
          </cell>
          <cell r="B196" t="str">
            <v>Pasajes aéreos nacionales para servidores públicos en el desempeño de comisiones y funciones oficiales</v>
          </cell>
        </row>
        <row r="197">
          <cell r="A197">
            <v>3712</v>
          </cell>
          <cell r="B197" t="str">
            <v>Pasajes aéreos internacionales para servidores públicos en el desempeño de comisiones y funciones oficiales</v>
          </cell>
        </row>
        <row r="198">
          <cell r="A198">
            <v>3721</v>
          </cell>
          <cell r="B198" t="str">
            <v>Pasajes terrestres nacionales para servidores públicos en el desempeño de comisiones y funciones oficiales</v>
          </cell>
        </row>
        <row r="199">
          <cell r="A199">
            <v>3722</v>
          </cell>
          <cell r="B199" t="str">
            <v>Pasajes terrestres internacionales para servidores públicos en el desempeño de comisiones y funciones oficiales</v>
          </cell>
        </row>
        <row r="200">
          <cell r="A200">
            <v>3731</v>
          </cell>
          <cell r="B200" t="str">
            <v>Pasajes marítimos, lacustres y fluviales nacionales para servidores públicos en el desempeño de comisiones y funciones oficiales</v>
          </cell>
        </row>
        <row r="201">
          <cell r="A201">
            <v>3732</v>
          </cell>
          <cell r="B201" t="str">
            <v>Pasajes marítimos, lacustres y fluviales internacionales para servidores públicos en el desempeño de comisiones y funciones oficiales</v>
          </cell>
        </row>
        <row r="202">
          <cell r="A202">
            <v>3741</v>
          </cell>
          <cell r="B202" t="str">
            <v>Transporte en vehículos especializados</v>
          </cell>
        </row>
        <row r="203">
          <cell r="A203">
            <v>3751</v>
          </cell>
          <cell r="B203" t="str">
            <v>Viáticos nacionales para servidores públicos en el desempeño de funciones oficiales</v>
          </cell>
        </row>
        <row r="204">
          <cell r="A204">
            <v>3761</v>
          </cell>
          <cell r="B204" t="str">
            <v>Viáticos en el extranjero para servidores públicos en el desempeño de comisiones y funciones oficiales</v>
          </cell>
        </row>
        <row r="205">
          <cell r="A205">
            <v>3771</v>
          </cell>
          <cell r="B205" t="str">
            <v>Gastos de instalación y traslado de menaje</v>
          </cell>
        </row>
        <row r="206">
          <cell r="A206">
            <v>3781</v>
          </cell>
          <cell r="B206" t="str">
            <v>Servicios integrales de traslado y viáticos</v>
          </cell>
        </row>
        <row r="207">
          <cell r="A207">
            <v>3791</v>
          </cell>
          <cell r="B207" t="str">
            <v>Otros servicios de traslado y hospedaje</v>
          </cell>
        </row>
        <row r="208">
          <cell r="A208">
            <v>3811</v>
          </cell>
          <cell r="B208" t="str">
            <v xml:space="preserve">Gastos de ceremonial del H. Ayuntamiento </v>
          </cell>
        </row>
        <row r="209">
          <cell r="A209">
            <v>3812</v>
          </cell>
          <cell r="B209" t="str">
            <v>Gastos de ceremonial de los titulares de las dependencias y entidades</v>
          </cell>
        </row>
        <row r="210">
          <cell r="A210">
            <v>3821</v>
          </cell>
          <cell r="B210" t="str">
            <v>Gastos de orden social y cultural</v>
          </cell>
        </row>
        <row r="211">
          <cell r="A211">
            <v>3831</v>
          </cell>
          <cell r="B211" t="str">
            <v>Congresos y convenciones</v>
          </cell>
        </row>
        <row r="212">
          <cell r="A212">
            <v>3841</v>
          </cell>
          <cell r="B212" t="str">
            <v>Exposiciones</v>
          </cell>
        </row>
        <row r="213">
          <cell r="A213">
            <v>3851</v>
          </cell>
          <cell r="B213" t="str">
            <v xml:space="preserve">Gastos inherentes a la investidura del H Ayuntamiento </v>
          </cell>
        </row>
        <row r="214">
          <cell r="A214">
            <v>3852</v>
          </cell>
          <cell r="B214" t="str">
            <v xml:space="preserve">Gastos de las oficinas de servidores públicos superiores y mandos medios </v>
          </cell>
        </row>
        <row r="215">
          <cell r="A215">
            <v>3853</v>
          </cell>
          <cell r="B215" t="str">
            <v xml:space="preserve">Gastos de representación </v>
          </cell>
        </row>
        <row r="216">
          <cell r="A216">
            <v>3854</v>
          </cell>
          <cell r="B216" t="str">
            <v xml:space="preserve">Gastos de seguridad pública </v>
          </cell>
        </row>
        <row r="217">
          <cell r="A217">
            <v>3911</v>
          </cell>
          <cell r="B217" t="str">
            <v>Servicios funerarios y de cementerios</v>
          </cell>
        </row>
        <row r="218">
          <cell r="A218">
            <v>3921</v>
          </cell>
          <cell r="B218" t="str">
            <v>Otros impuestos y derechos</v>
          </cell>
        </row>
        <row r="219">
          <cell r="A219">
            <v>3922</v>
          </cell>
          <cell r="B219" t="str">
            <v>Impuestos y derechos de exportación</v>
          </cell>
        </row>
        <row r="220">
          <cell r="A220">
            <v>3931</v>
          </cell>
          <cell r="B220" t="str">
            <v xml:space="preserve">Impuestos y derechos de importación </v>
          </cell>
        </row>
        <row r="221">
          <cell r="A221">
            <v>3941</v>
          </cell>
          <cell r="B221" t="str">
            <v>Sentencias y resoluciones judiciales</v>
          </cell>
        </row>
        <row r="222">
          <cell r="A222">
            <v>3951</v>
          </cell>
          <cell r="B222" t="str">
            <v>Penas, multas, accesorios y actualizaciones</v>
          </cell>
        </row>
        <row r="223">
          <cell r="A223">
            <v>3961</v>
          </cell>
          <cell r="B223" t="str">
            <v xml:space="preserve">Otros gastos por responsabilidades </v>
          </cell>
        </row>
        <row r="224">
          <cell r="A224">
            <v>3981</v>
          </cell>
          <cell r="B224" t="str">
            <v>Impuestos sobre nóminas</v>
          </cell>
        </row>
        <row r="225">
          <cell r="A225">
            <v>3991</v>
          </cell>
          <cell r="B225" t="str">
            <v>Otros servicios generales(gastos de transición)</v>
          </cell>
        </row>
        <row r="226">
          <cell r="A226">
            <v>4000</v>
          </cell>
          <cell r="B226" t="str">
            <v>Transferencias, subsidios y otras ayudas</v>
          </cell>
        </row>
        <row r="227">
          <cell r="A227">
            <v>4151</v>
          </cell>
          <cell r="B227" t="str">
            <v>Transferencias para servicios personales</v>
          </cell>
        </row>
        <row r="228">
          <cell r="A228">
            <v>4152</v>
          </cell>
          <cell r="B228" t="str">
            <v>Transferencias para materiales y suministros</v>
          </cell>
        </row>
        <row r="229">
          <cell r="A229">
            <v>4153</v>
          </cell>
          <cell r="B229" t="str">
            <v>Transferencias para servicios básicos</v>
          </cell>
        </row>
        <row r="230">
          <cell r="A230">
            <v>4154</v>
          </cell>
          <cell r="B230" t="str">
            <v>Transferencias, asignaciones, subsidios y otras ayudas</v>
          </cell>
        </row>
        <row r="231">
          <cell r="A231">
            <v>4155</v>
          </cell>
          <cell r="B231" t="str">
            <v>Transferencias para bienes muebles, inmuebles e intangibles</v>
          </cell>
        </row>
        <row r="232">
          <cell r="A232">
            <v>4156</v>
          </cell>
          <cell r="B232" t="str">
            <v>Transfernecias para inversión pública</v>
          </cell>
        </row>
        <row r="233">
          <cell r="A233">
            <v>4157</v>
          </cell>
          <cell r="B233" t="str">
            <v>Transferencias para inversiones financieras y otras provisiones</v>
          </cell>
        </row>
        <row r="234">
          <cell r="A234">
            <v>4158</v>
          </cell>
          <cell r="B234" t="str">
            <v>Transferencias para participaciones y aportaciones</v>
          </cell>
        </row>
        <row r="235">
          <cell r="A235">
            <v>4159</v>
          </cell>
          <cell r="B235" t="str">
            <v>Transferencias para deuda pública</v>
          </cell>
        </row>
        <row r="236">
          <cell r="A236">
            <v>4231</v>
          </cell>
          <cell r="B236" t="str">
            <v>Transferencias para servicios personales</v>
          </cell>
        </row>
        <row r="237">
          <cell r="A237">
            <v>4232</v>
          </cell>
          <cell r="B237" t="str">
            <v>Transferencias para materiales y suministros</v>
          </cell>
        </row>
        <row r="238">
          <cell r="A238">
            <v>4233</v>
          </cell>
          <cell r="B238" t="str">
            <v>Transferencias para servicios básicos</v>
          </cell>
        </row>
        <row r="239">
          <cell r="A239">
            <v>4234</v>
          </cell>
          <cell r="B239" t="str">
            <v>Transferencias, asignaciones, subsidios y otras ayudas</v>
          </cell>
        </row>
        <row r="240">
          <cell r="A240">
            <v>4235</v>
          </cell>
          <cell r="B240" t="str">
            <v>Transferencias para bienes muebles, inmuebles e intangibles</v>
          </cell>
        </row>
        <row r="241">
          <cell r="A241">
            <v>4236</v>
          </cell>
          <cell r="B241" t="str">
            <v>Transferncias para inversión pública</v>
          </cell>
        </row>
        <row r="242">
          <cell r="A242">
            <v>4237</v>
          </cell>
          <cell r="B242" t="str">
            <v>Transferencias para inversiones financieras y otras provisiones</v>
          </cell>
        </row>
        <row r="243">
          <cell r="A243">
            <v>4238</v>
          </cell>
          <cell r="B243" t="str">
            <v>Transferencias para participaciones y aportaciones</v>
          </cell>
        </row>
        <row r="244">
          <cell r="A244">
            <v>4239</v>
          </cell>
          <cell r="B244" t="str">
            <v>Transferencias para deuda pública</v>
          </cell>
        </row>
        <row r="245">
          <cell r="A245">
            <v>4311</v>
          </cell>
          <cell r="B245" t="str">
            <v>Subsidios a la producción</v>
          </cell>
        </row>
        <row r="246">
          <cell r="A246">
            <v>4321</v>
          </cell>
          <cell r="B246" t="str">
            <v>Subsidios a la distribución</v>
          </cell>
        </row>
        <row r="247">
          <cell r="A247">
            <v>4331</v>
          </cell>
          <cell r="B247" t="str">
            <v>Subsidios para inversión</v>
          </cell>
        </row>
        <row r="248">
          <cell r="A248">
            <v>4341</v>
          </cell>
          <cell r="B248" t="str">
            <v>Subsidios a la prestación de servicios públicos</v>
          </cell>
        </row>
        <row r="249">
          <cell r="A249">
            <v>4342</v>
          </cell>
          <cell r="B249" t="str">
            <v xml:space="preserve">Subsidios a fideicomisos privados y estatales </v>
          </cell>
        </row>
        <row r="250">
          <cell r="A250">
            <v>4351</v>
          </cell>
          <cell r="B250" t="str">
            <v>Subsidios para cubrir diferenciales de tasas de interés</v>
          </cell>
        </row>
        <row r="251">
          <cell r="A251">
            <v>4361</v>
          </cell>
          <cell r="B251" t="str">
            <v xml:space="preserve">Subsidios para la adquisición de vivienda de interés social </v>
          </cell>
        </row>
        <row r="252">
          <cell r="A252">
            <v>4371</v>
          </cell>
          <cell r="B252" t="str">
            <v>Subsidios al consumo</v>
          </cell>
        </row>
        <row r="253">
          <cell r="A253">
            <v>4391</v>
          </cell>
          <cell r="B253" t="str">
            <v>Subsidios sindicato</v>
          </cell>
        </row>
        <row r="254">
          <cell r="A254">
            <v>4411</v>
          </cell>
          <cell r="B254" t="str">
            <v>Gastos relacionados con actividades culturales, deportivas y de ayuda extraordinaria</v>
          </cell>
        </row>
        <row r="255">
          <cell r="A255">
            <v>4412</v>
          </cell>
          <cell r="B255" t="str">
            <v xml:space="preserve">Funerales y pagas de defunción </v>
          </cell>
        </row>
        <row r="256">
          <cell r="A256">
            <v>4413</v>
          </cell>
          <cell r="B256" t="str">
            <v>Premios, recompensas, pensiones de gracia y pensión recreativa estudiantil</v>
          </cell>
        </row>
        <row r="257">
          <cell r="A257">
            <v>4414</v>
          </cell>
          <cell r="B257" t="str">
            <v xml:space="preserve">Premios, estímulos, recompensas y seguros a deportistas </v>
          </cell>
        </row>
        <row r="258">
          <cell r="A258">
            <v>4421</v>
          </cell>
          <cell r="B258" t="str">
            <v>Becas</v>
          </cell>
        </row>
        <row r="259">
          <cell r="A259">
            <v>4431</v>
          </cell>
          <cell r="B259" t="str">
            <v>Ayudas sociales a instituciones de enseñanza</v>
          </cell>
        </row>
        <row r="260">
          <cell r="A260">
            <v>4441</v>
          </cell>
          <cell r="B260" t="str">
            <v>Ayudas sociales a actividades científicas o académicas</v>
          </cell>
        </row>
        <row r="261">
          <cell r="A261">
            <v>4451</v>
          </cell>
          <cell r="B261" t="str">
            <v>Donativos a instituciones sin fines de lucro</v>
          </cell>
        </row>
        <row r="262">
          <cell r="A262">
            <v>4461</v>
          </cell>
          <cell r="B262" t="str">
            <v>Ayudas sociales a cooperativas</v>
          </cell>
        </row>
        <row r="263">
          <cell r="A263">
            <v>4471</v>
          </cell>
          <cell r="B263" t="str">
            <v>Ayudas sociales a entidades de interés público</v>
          </cell>
        </row>
        <row r="264">
          <cell r="A264">
            <v>4481</v>
          </cell>
          <cell r="B264" t="str">
            <v>Ayudas por desastres naturales y otros siniestros</v>
          </cell>
        </row>
        <row r="265">
          <cell r="A265">
            <v>4511</v>
          </cell>
          <cell r="B265" t="str">
            <v>Pensiones</v>
          </cell>
        </row>
        <row r="266">
          <cell r="A266">
            <v>4521</v>
          </cell>
          <cell r="B266" t="str">
            <v>Jubilaciones</v>
          </cell>
        </row>
        <row r="267">
          <cell r="A267">
            <v>4641</v>
          </cell>
          <cell r="B267" t="str">
            <v>Transferencias a fideicomisos públicos de entidades paraestatales no empresariales y no financieras</v>
          </cell>
        </row>
        <row r="268">
          <cell r="A268">
            <v>5000</v>
          </cell>
          <cell r="B268" t="str">
            <v>Bienes muebles, inmuebles e intangibles</v>
          </cell>
        </row>
        <row r="269">
          <cell r="A269">
            <v>5111</v>
          </cell>
          <cell r="B269" t="str">
            <v>Muebles de oficina y estantería</v>
          </cell>
        </row>
        <row r="270">
          <cell r="A270">
            <v>5121</v>
          </cell>
          <cell r="B270" t="str">
            <v>Muebles, excepto de oficina y estantería</v>
          </cell>
        </row>
        <row r="271">
          <cell r="A271">
            <v>5131</v>
          </cell>
          <cell r="B271" t="str">
            <v>Libros, revistas y otros elementos coleccionables</v>
          </cell>
        </row>
        <row r="272">
          <cell r="A272">
            <v>5132</v>
          </cell>
          <cell r="B272" t="str">
            <v>Bienes muebles inalienables e imprescriptibles</v>
          </cell>
        </row>
        <row r="273">
          <cell r="A273">
            <v>5133</v>
          </cell>
          <cell r="B273" t="str">
            <v>Otros bienes artísticos, culturales y científicos</v>
          </cell>
        </row>
        <row r="274">
          <cell r="A274">
            <v>5141</v>
          </cell>
          <cell r="B274" t="str">
            <v>Objetos valiosos</v>
          </cell>
        </row>
        <row r="275">
          <cell r="A275">
            <v>5151</v>
          </cell>
          <cell r="B275" t="str">
            <v>Computadoras y equipo periférico</v>
          </cell>
        </row>
        <row r="276">
          <cell r="A276">
            <v>5152</v>
          </cell>
          <cell r="B276" t="str">
            <v>Medios magnéticos y ópticos</v>
          </cell>
        </row>
        <row r="277">
          <cell r="A277">
            <v>5191</v>
          </cell>
          <cell r="B277" t="str">
            <v>Otros mobiliarios y equipos de administración</v>
          </cell>
        </row>
        <row r="278">
          <cell r="A278">
            <v>5192</v>
          </cell>
          <cell r="B278" t="str">
            <v>Mobiliario y equipo para comercio y servicios</v>
          </cell>
        </row>
        <row r="279">
          <cell r="A279">
            <v>5211</v>
          </cell>
          <cell r="B279" t="str">
            <v>Equipo de audio y de video</v>
          </cell>
        </row>
        <row r="280">
          <cell r="A280">
            <v>5221</v>
          </cell>
          <cell r="B280" t="str">
            <v>Aparatos deportivos</v>
          </cell>
        </row>
        <row r="281">
          <cell r="A281">
            <v>5231</v>
          </cell>
          <cell r="B281" t="str">
            <v>Camaras fotograficas y de video</v>
          </cell>
        </row>
        <row r="282">
          <cell r="A282">
            <v>5291</v>
          </cell>
          <cell r="B282" t="str">
            <v>Otro mobiliario y equipo educacional y recreativo</v>
          </cell>
        </row>
        <row r="283">
          <cell r="A283">
            <v>5311</v>
          </cell>
          <cell r="B283" t="str">
            <v>Equipo para uso médico, dental y para laboratorio</v>
          </cell>
        </row>
        <row r="284">
          <cell r="A284">
            <v>5321</v>
          </cell>
          <cell r="B284" t="str">
            <v>Instrumentos médicos</v>
          </cell>
        </row>
        <row r="285">
          <cell r="A285">
            <v>5322</v>
          </cell>
          <cell r="B285" t="str">
            <v>Instrumentos de laboratorio</v>
          </cell>
        </row>
        <row r="286">
          <cell r="A286">
            <v>5411</v>
          </cell>
          <cell r="B286" t="str">
            <v>Automóviles y camiones</v>
          </cell>
        </row>
        <row r="287">
          <cell r="A287">
            <v>5421</v>
          </cell>
          <cell r="B287" t="str">
            <v>Carrocerías y remolques</v>
          </cell>
        </row>
        <row r="288">
          <cell r="A288">
            <v>5431</v>
          </cell>
          <cell r="B288" t="str">
            <v>Equipo aeroespacial</v>
          </cell>
        </row>
        <row r="289">
          <cell r="A289">
            <v>5441</v>
          </cell>
          <cell r="B289" t="str">
            <v>Equipo ferroviario</v>
          </cell>
        </row>
        <row r="290">
          <cell r="A290">
            <v>5451</v>
          </cell>
          <cell r="B290" t="str">
            <v>Embarcaciones</v>
          </cell>
        </row>
        <row r="291">
          <cell r="A291">
            <v>5491</v>
          </cell>
          <cell r="B291" t="str">
            <v>Otro equipo de transporte</v>
          </cell>
        </row>
        <row r="292">
          <cell r="A292">
            <v>5511</v>
          </cell>
          <cell r="B292" t="str">
            <v>Equipo de defensa y de seguridad</v>
          </cell>
        </row>
        <row r="293">
          <cell r="A293">
            <v>5611</v>
          </cell>
          <cell r="B293" t="str">
            <v>Maquinaria y equipo agropecuario</v>
          </cell>
        </row>
        <row r="294">
          <cell r="A294">
            <v>5621</v>
          </cell>
          <cell r="B294" t="str">
            <v>Maquinaria y equipo industrial</v>
          </cell>
        </row>
        <row r="295">
          <cell r="A295">
            <v>5631</v>
          </cell>
          <cell r="B295" t="str">
            <v>Maquinaria y equipo de construcccion</v>
          </cell>
        </row>
        <row r="296">
          <cell r="A296">
            <v>5641</v>
          </cell>
          <cell r="B296" t="str">
            <v>Sistemas de aire acondicionado, calefacción y de refrigeración industrial y comercial</v>
          </cell>
        </row>
        <row r="297">
          <cell r="A297">
            <v>5651</v>
          </cell>
          <cell r="B297" t="str">
            <v>Equipo de comunicación y telecomunicacion</v>
          </cell>
        </row>
        <row r="298">
          <cell r="A298">
            <v>5661</v>
          </cell>
          <cell r="B298" t="str">
            <v>Accesorios de iluminación</v>
          </cell>
        </row>
        <row r="299">
          <cell r="A299">
            <v>5662</v>
          </cell>
          <cell r="B299" t="str">
            <v>Aparatos eléctricos de uso doméstico</v>
          </cell>
        </row>
        <row r="300">
          <cell r="A300">
            <v>5663</v>
          </cell>
          <cell r="B300" t="str">
            <v>Equipo de generación y distribución de energía eléctrica</v>
          </cell>
        </row>
        <row r="301">
          <cell r="A301">
            <v>5671</v>
          </cell>
          <cell r="B301" t="str">
            <v>Herramientas y maquinas -herramienta</v>
          </cell>
        </row>
        <row r="302">
          <cell r="A302">
            <v>5691</v>
          </cell>
          <cell r="B302" t="str">
            <v xml:space="preserve">Otros equipos </v>
          </cell>
        </row>
        <row r="303">
          <cell r="A303">
            <v>5711</v>
          </cell>
          <cell r="B303" t="str">
            <v>Bovinos</v>
          </cell>
        </row>
        <row r="304">
          <cell r="A304">
            <v>5721</v>
          </cell>
          <cell r="B304" t="str">
            <v>Porcinos</v>
          </cell>
        </row>
        <row r="305">
          <cell r="A305">
            <v>5731</v>
          </cell>
          <cell r="B305" t="str">
            <v>Aves</v>
          </cell>
        </row>
        <row r="306">
          <cell r="A306">
            <v>5741</v>
          </cell>
          <cell r="B306" t="str">
            <v>Ovinos y caprinos</v>
          </cell>
        </row>
        <row r="307">
          <cell r="A307">
            <v>5751</v>
          </cell>
          <cell r="B307" t="str">
            <v>Peces y acuicultura</v>
          </cell>
        </row>
        <row r="308">
          <cell r="A308">
            <v>5761</v>
          </cell>
          <cell r="B308" t="str">
            <v>Equinos</v>
          </cell>
        </row>
        <row r="309">
          <cell r="A309">
            <v>5771</v>
          </cell>
          <cell r="B309" t="str">
            <v>Especies menores y de zoológico</v>
          </cell>
        </row>
        <row r="310">
          <cell r="A310">
            <v>5781</v>
          </cell>
          <cell r="B310" t="str">
            <v>Arboles y plantas</v>
          </cell>
        </row>
        <row r="311">
          <cell r="A311">
            <v>5791</v>
          </cell>
          <cell r="B311" t="str">
            <v>Otros activos biologicos</v>
          </cell>
        </row>
        <row r="312">
          <cell r="A312">
            <v>5811</v>
          </cell>
          <cell r="B312" t="str">
            <v>Terrenos</v>
          </cell>
        </row>
        <row r="313">
          <cell r="A313">
            <v>5821</v>
          </cell>
          <cell r="B313" t="str">
            <v>Viviendas</v>
          </cell>
        </row>
        <row r="314">
          <cell r="A314">
            <v>5831</v>
          </cell>
          <cell r="B314" t="str">
            <v>Edificios e instalaciones</v>
          </cell>
        </row>
        <row r="315">
          <cell r="A315">
            <v>5891</v>
          </cell>
          <cell r="B315" t="str">
            <v>Infraestructura</v>
          </cell>
        </row>
        <row r="316">
          <cell r="A316">
            <v>5911</v>
          </cell>
          <cell r="B316" t="str">
            <v>Software</v>
          </cell>
        </row>
        <row r="317">
          <cell r="A317">
            <v>5921</v>
          </cell>
          <cell r="B317" t="str">
            <v>Patentes</v>
          </cell>
        </row>
        <row r="318">
          <cell r="A318">
            <v>5931</v>
          </cell>
          <cell r="B318" t="str">
            <v>Marcas</v>
          </cell>
        </row>
        <row r="319">
          <cell r="A319">
            <v>5941</v>
          </cell>
          <cell r="B319" t="str">
            <v>Derechos</v>
          </cell>
        </row>
        <row r="320">
          <cell r="A320">
            <v>5951</v>
          </cell>
          <cell r="B320" t="str">
            <v>Concesiones</v>
          </cell>
        </row>
        <row r="321">
          <cell r="A321">
            <v>5961</v>
          </cell>
          <cell r="B321" t="str">
            <v>Franquicias</v>
          </cell>
        </row>
        <row r="322">
          <cell r="A322">
            <v>5971</v>
          </cell>
          <cell r="B322" t="str">
            <v>Licencias informaticas e intelectuales</v>
          </cell>
        </row>
        <row r="323">
          <cell r="A323">
            <v>5981</v>
          </cell>
          <cell r="B323" t="str">
            <v>Licencias industriales, comerciales y otras</v>
          </cell>
        </row>
        <row r="324">
          <cell r="A324">
            <v>5991</v>
          </cell>
          <cell r="B324" t="str">
            <v>Otros activos intangibles</v>
          </cell>
        </row>
        <row r="325">
          <cell r="A325">
            <v>6000</v>
          </cell>
          <cell r="B325" t="str">
            <v>Inversión Pública</v>
          </cell>
        </row>
        <row r="326">
          <cell r="A326">
            <v>6111</v>
          </cell>
          <cell r="B326" t="str">
            <v>Edificación habitacional</v>
          </cell>
        </row>
        <row r="327">
          <cell r="A327">
            <v>6121</v>
          </cell>
          <cell r="B327" t="str">
            <v>Edificación no habitacional</v>
          </cell>
        </row>
        <row r="328">
          <cell r="A328">
            <v>6131</v>
          </cell>
          <cell r="B328" t="str">
            <v>Construcción de obras para el abastecimiento de agua, petróleo, gas, electricidad y telecomunicaciones
telecomunicaciones</v>
          </cell>
        </row>
        <row r="329">
          <cell r="A329">
            <v>6141</v>
          </cell>
          <cell r="B329" t="str">
            <v>División de terrenos y construcción de obras de urbanización</v>
          </cell>
        </row>
        <row r="330">
          <cell r="A330">
            <v>6151</v>
          </cell>
          <cell r="B330" t="str">
            <v>Construcción de vías de comunicación</v>
          </cell>
        </row>
        <row r="331">
          <cell r="A331">
            <v>6161</v>
          </cell>
          <cell r="B331" t="str">
            <v>Otras construcciones de ingeniería civil u obra pesada</v>
          </cell>
        </row>
        <row r="332">
          <cell r="A332">
            <v>6171</v>
          </cell>
          <cell r="B332" t="str">
            <v>Instalaciones y equipamiento en construcciones</v>
          </cell>
        </row>
        <row r="333">
          <cell r="A333">
            <v>6191</v>
          </cell>
          <cell r="B333" t="str">
            <v>Trabajos de acabados en edificaciones y otros trabajos especializados</v>
          </cell>
        </row>
        <row r="334">
          <cell r="A334">
            <v>6211</v>
          </cell>
          <cell r="B334" t="str">
            <v>Edificación habitacional</v>
          </cell>
        </row>
        <row r="335">
          <cell r="A335">
            <v>6221</v>
          </cell>
          <cell r="B335" t="str">
            <v>Edificación no habitacional</v>
          </cell>
        </row>
        <row r="336">
          <cell r="A336">
            <v>6231</v>
          </cell>
          <cell r="B336" t="str">
            <v>Construcción de obras para el abastecimiento de agua, petróleo, gas, electricidad y telecomunicaciones
telecomunicaciones</v>
          </cell>
        </row>
        <row r="337">
          <cell r="A337">
            <v>6241</v>
          </cell>
          <cell r="B337" t="str">
            <v>División de terrenos y construcción de obras de urbanización</v>
          </cell>
        </row>
        <row r="338">
          <cell r="A338">
            <v>6251</v>
          </cell>
          <cell r="B338" t="str">
            <v>Construcción de vías de comunicación</v>
          </cell>
        </row>
        <row r="339">
          <cell r="A339">
            <v>6261</v>
          </cell>
          <cell r="B339" t="str">
            <v>Otras construcciones de ingeniería civil u obra pesada</v>
          </cell>
        </row>
        <row r="340">
          <cell r="A340">
            <v>6271</v>
          </cell>
          <cell r="B340" t="str">
            <v>Instalaciones y equipamiento en construcciones</v>
          </cell>
        </row>
        <row r="341">
          <cell r="A341">
            <v>6291</v>
          </cell>
          <cell r="B341" t="str">
            <v>Trabajos de acabados en edificaciones y otros trabajos especializados</v>
          </cell>
        </row>
        <row r="342">
          <cell r="A342">
            <v>6311</v>
          </cell>
          <cell r="B342" t="str">
            <v>Estudios e investigaciones</v>
          </cell>
        </row>
        <row r="343">
          <cell r="A343">
            <v>6312</v>
          </cell>
          <cell r="B343" t="str">
            <v>Proyectos productivos y acciones de fomento</v>
          </cell>
        </row>
        <row r="344">
          <cell r="A344">
            <v>7000</v>
          </cell>
          <cell r="B344" t="str">
            <v>INVERSIONES FINANCIERAS Y OTRAS PROVISIONES</v>
          </cell>
        </row>
        <row r="345">
          <cell r="A345">
            <v>7111</v>
          </cell>
          <cell r="B345" t="str">
            <v>Créditos otorgados por entidades federativas y municipios al sector social y privado para el fomento de actividades productivas</v>
          </cell>
        </row>
        <row r="346">
          <cell r="A346">
            <v>7121</v>
          </cell>
          <cell r="B346" t="str">
            <v>Créditos otorgados por las entidades federativas a municipios para el fomento de actividades productivas</v>
          </cell>
        </row>
        <row r="347">
          <cell r="A347">
            <v>7211</v>
          </cell>
          <cell r="B347" t="str">
            <v>Acciones y participaciones de capital en entidades paraestatales no empresariales y no financieras con fines de política económica</v>
          </cell>
        </row>
        <row r="348">
          <cell r="A348">
            <v>7221</v>
          </cell>
          <cell r="B348" t="str">
            <v>Acciones y participaciones de capital en entidades paraestatales empresariales y no financieras con fines de política económica</v>
          </cell>
        </row>
        <row r="349">
          <cell r="A349">
            <v>7231</v>
          </cell>
          <cell r="B349" t="str">
            <v>Acciones y participaciones de capital en instituciones paraestatales públicas financieras con fines de política económica</v>
          </cell>
        </row>
        <row r="350">
          <cell r="A350">
            <v>7241</v>
          </cell>
          <cell r="B350" t="str">
            <v>Acciones y participaciones de capital en el sector privado con fines de política económica</v>
          </cell>
        </row>
        <row r="351">
          <cell r="A351">
            <v>7251</v>
          </cell>
          <cell r="B351" t="str">
            <v>Acciones y participaciones de capital en organismos internacionales con fines de política económica</v>
          </cell>
        </row>
        <row r="352">
          <cell r="A352">
            <v>7261</v>
          </cell>
          <cell r="B352" t="str">
            <v>Acciones y participaciones de capital en el sector externo con fines de política económica</v>
          </cell>
        </row>
        <row r="353">
          <cell r="A353">
            <v>7271</v>
          </cell>
          <cell r="B353" t="str">
            <v>Acciones y participaciones de capital en el sector público con fines de gestión de liquidez</v>
          </cell>
        </row>
        <row r="354">
          <cell r="A354">
            <v>7281</v>
          </cell>
          <cell r="B354" t="str">
            <v>Acciones y participaciones de capital en el sector privado con fines de gestión de liquidez</v>
          </cell>
        </row>
        <row r="355">
          <cell r="A355">
            <v>7291</v>
          </cell>
          <cell r="B355" t="str">
            <v>Acciones y participaciones de capital en el sector externo con fines de gestión de liquidez</v>
          </cell>
        </row>
        <row r="356">
          <cell r="A356">
            <v>7311</v>
          </cell>
          <cell r="B356" t="str">
            <v>Adquisición de bonos</v>
          </cell>
        </row>
        <row r="357">
          <cell r="A357">
            <v>7312</v>
          </cell>
          <cell r="B357" t="str">
            <v>Adquisición de acciones</v>
          </cell>
        </row>
        <row r="358">
          <cell r="A358">
            <v>7313</v>
          </cell>
          <cell r="B358" t="str">
            <v>Fideicomisos para adquisición de títulos de crédito</v>
          </cell>
        </row>
        <row r="359">
          <cell r="A359">
            <v>7321</v>
          </cell>
          <cell r="B359" t="str">
            <v>Valores representativos de deuda adquiridos con fines de política económica</v>
          </cell>
        </row>
        <row r="360">
          <cell r="A360">
            <v>7331</v>
          </cell>
          <cell r="B360" t="str">
            <v>Valores representativos de deuda adquiridos con fines de gestión de liquidez</v>
          </cell>
        </row>
        <row r="361">
          <cell r="A361">
            <v>7341</v>
          </cell>
          <cell r="B361" t="str">
            <v>Obligaciones negociables adquiridas con fines de politica economica</v>
          </cell>
        </row>
        <row r="362">
          <cell r="A362">
            <v>7351</v>
          </cell>
          <cell r="B362" t="str">
            <v>Obligaciones negociables adquiridas con fines de gestion de liquidez</v>
          </cell>
        </row>
        <row r="363">
          <cell r="A363">
            <v>7391</v>
          </cell>
          <cell r="B363" t="str">
            <v>Otros valores</v>
          </cell>
        </row>
        <row r="364">
          <cell r="A364">
            <v>7411</v>
          </cell>
          <cell r="B364" t="str">
            <v>Concesión de préstamos a entidades paraestatales con fines de política económica</v>
          </cell>
        </row>
        <row r="365">
          <cell r="A365">
            <v>7421</v>
          </cell>
          <cell r="B365" t="str">
            <v>Concesión de préstamos a entidades paraestatales con fines de política económica</v>
          </cell>
        </row>
        <row r="366">
          <cell r="A366">
            <v>7431</v>
          </cell>
          <cell r="B366" t="str">
            <v>Concesión de préstamos a instituciones paraestatales públicas financieras con fines de política económica</v>
          </cell>
        </row>
        <row r="367">
          <cell r="A367">
            <v>7541</v>
          </cell>
          <cell r="B367" t="str">
            <v>Inversiones en fideicomisos públicos no empresariales y no financieros</v>
          </cell>
        </row>
        <row r="368">
          <cell r="A368">
            <v>7581</v>
          </cell>
          <cell r="B368" t="str">
            <v>Inversiones de fideicomisos de municipios</v>
          </cell>
        </row>
        <row r="369">
          <cell r="A369">
            <v>7611</v>
          </cell>
          <cell r="B369" t="str">
            <v>Depositos a largo plazo en moneda nacional</v>
          </cell>
        </row>
        <row r="370">
          <cell r="A370">
            <v>7621</v>
          </cell>
          <cell r="B370" t="str">
            <v>Depositos a largo plazo en moneda extranjera</v>
          </cell>
        </row>
        <row r="371">
          <cell r="A371">
            <v>7991</v>
          </cell>
          <cell r="B371" t="str">
            <v xml:space="preserve">Erogaciones complementarias </v>
          </cell>
        </row>
        <row r="372">
          <cell r="A372">
            <v>7992</v>
          </cell>
          <cell r="B372" t="str">
            <v xml:space="preserve">Seguro de responsabilidad patrimonial del Estado </v>
          </cell>
        </row>
        <row r="373">
          <cell r="A373">
            <v>7993</v>
          </cell>
          <cell r="B373" t="str">
            <v xml:space="preserve">Gastos derivados del proceso de transición  </v>
          </cell>
        </row>
        <row r="374">
          <cell r="A374">
            <v>8511</v>
          </cell>
          <cell r="B374" t="str">
            <v>Convenios de reasignación</v>
          </cell>
        </row>
        <row r="375">
          <cell r="A375">
            <v>8521</v>
          </cell>
          <cell r="B375" t="str">
            <v>Convenios de descentralización</v>
          </cell>
        </row>
        <row r="376">
          <cell r="A376">
            <v>8531</v>
          </cell>
          <cell r="B376" t="str">
            <v>Otros convenios</v>
          </cell>
        </row>
        <row r="377">
          <cell r="A377">
            <v>9000</v>
          </cell>
          <cell r="B377" t="str">
            <v>Deuda Pública</v>
          </cell>
        </row>
        <row r="378">
          <cell r="A378">
            <v>9111</v>
          </cell>
          <cell r="B378" t="str">
            <v>Amortización de la deuda interna con instituciones de crédito</v>
          </cell>
        </row>
        <row r="379">
          <cell r="A379">
            <v>9112</v>
          </cell>
          <cell r="B379" t="str">
            <v>Amortización de la deuda interna con instituciones de crédito con Gobierno del Estado</v>
          </cell>
        </row>
        <row r="380">
          <cell r="A380">
            <v>9121</v>
          </cell>
          <cell r="B380" t="str">
            <v>Amortización de la deuda interna por emisión de títulos y valores</v>
          </cell>
        </row>
        <row r="381">
          <cell r="A381">
            <v>9131</v>
          </cell>
          <cell r="B381" t="str">
            <v>Amortización de arrendamientos financieros nacionales</v>
          </cell>
        </row>
        <row r="382">
          <cell r="A382">
            <v>9211</v>
          </cell>
          <cell r="B382" t="str">
            <v>Intereses de la deuda interna con instituciones de crédito</v>
          </cell>
        </row>
        <row r="383">
          <cell r="A383">
            <v>9212</v>
          </cell>
          <cell r="B383" t="str">
            <v>Intereses de la deuda con Gobierno del Estado</v>
          </cell>
        </row>
        <row r="384">
          <cell r="A384">
            <v>9221</v>
          </cell>
          <cell r="B384" t="str">
            <v>Intereses derivados de la colocación de títulos y valores</v>
          </cell>
        </row>
        <row r="385">
          <cell r="A385">
            <v>9231</v>
          </cell>
          <cell r="B385" t="str">
            <v xml:space="preserve">Intereses por arrendamientos financieros </v>
          </cell>
        </row>
        <row r="386">
          <cell r="A386">
            <v>9311</v>
          </cell>
          <cell r="B386" t="str">
            <v>Comisiones de la deuda pùblica interna</v>
          </cell>
        </row>
        <row r="387">
          <cell r="A387">
            <v>9312</v>
          </cell>
          <cell r="B387" t="str">
            <v>Comisiones de la deuda pùblica interna con Gobierno del Estado</v>
          </cell>
        </row>
        <row r="388">
          <cell r="A388">
            <v>9411</v>
          </cell>
          <cell r="B388" t="str">
            <v>Gastos de la deuda publica interna</v>
          </cell>
        </row>
        <row r="389">
          <cell r="A389">
            <v>9412</v>
          </cell>
          <cell r="B389" t="str">
            <v>Gastos de la deuda publica interna con Gobierno del Estado</v>
          </cell>
        </row>
        <row r="390">
          <cell r="A390">
            <v>9511</v>
          </cell>
          <cell r="B390" t="str">
            <v>Costos por cobertura de la deuda pública interna</v>
          </cell>
        </row>
        <row r="391">
          <cell r="A391">
            <v>9512</v>
          </cell>
          <cell r="B391" t="str">
            <v>Costos por cobertura de la deuda pública interna con Gobierno del Estado</v>
          </cell>
        </row>
        <row r="392">
          <cell r="A392">
            <v>9911</v>
          </cell>
          <cell r="B392" t="str">
            <v>Adefas</v>
          </cell>
        </row>
        <row r="393">
          <cell r="A393">
            <v>310075</v>
          </cell>
          <cell r="B393" t="str">
            <v>APORT. EST.  BARDA EN FCO PAREDES</v>
          </cell>
        </row>
        <row r="394">
          <cell r="A394">
            <v>510184</v>
          </cell>
          <cell r="B394" t="str">
            <v>INT. INGRESOS DE LIBRE DISPOSICIÓN</v>
          </cell>
        </row>
        <row r="395">
          <cell r="A395">
            <v>610111</v>
          </cell>
          <cell r="B395" t="str">
            <v>PROGRAMA CAMINO SACACOSECHAS</v>
          </cell>
        </row>
        <row r="396">
          <cell r="A396">
            <v>610133</v>
          </cell>
          <cell r="B396" t="str">
            <v>PROGRAMA MAS</v>
          </cell>
        </row>
        <row r="397">
          <cell r="A397">
            <v>610261</v>
          </cell>
          <cell r="B397" t="str">
            <v>APORT. EST. CAMINOS RURALES 2018</v>
          </cell>
        </row>
        <row r="398">
          <cell r="A398">
            <v>610262</v>
          </cell>
          <cell r="B398" t="str">
            <v>PROGRAMA INSUMOS AGRICOLAS</v>
          </cell>
        </row>
        <row r="399">
          <cell r="A399">
            <v>610304</v>
          </cell>
          <cell r="B399" t="str">
            <v>PROGRAMA DESARROLLO REGIONAL</v>
          </cell>
        </row>
        <row r="400">
          <cell r="A400">
            <v>610312</v>
          </cell>
          <cell r="B400" t="str">
            <v>APORT. EST. PIDH</v>
          </cell>
        </row>
        <row r="401">
          <cell r="A401">
            <v>610328</v>
          </cell>
          <cell r="B401" t="str">
            <v>APORTACION ESTATAL PISBCC</v>
          </cell>
        </row>
        <row r="402">
          <cell r="A402">
            <v>610335</v>
          </cell>
          <cell r="B402" t="str">
            <v>APORTACION ESTATAL PIDMC</v>
          </cell>
        </row>
        <row r="403">
          <cell r="A403">
            <v>610344</v>
          </cell>
          <cell r="B403" t="str">
            <v>APORTACION ESTATAL PROY. FOAM</v>
          </cell>
        </row>
        <row r="404">
          <cell r="A404">
            <v>610349</v>
          </cell>
          <cell r="B404" t="str">
            <v>APORT. EST. CODE</v>
          </cell>
        </row>
        <row r="405">
          <cell r="A405">
            <v>610351</v>
          </cell>
          <cell r="B405" t="str">
            <v>PROGRAMA PISBCC 2016</v>
          </cell>
        </row>
        <row r="406">
          <cell r="A406">
            <v>610363</v>
          </cell>
          <cell r="B406" t="str">
            <v>APORT. EST. FIFOSEC</v>
          </cell>
        </row>
        <row r="407">
          <cell r="A407">
            <v>610367</v>
          </cell>
          <cell r="B407" t="str">
            <v>APORT. EST. PROG. FORTALECIMIENTO AL  GANADO</v>
          </cell>
        </row>
        <row r="408">
          <cell r="A408">
            <v>610368</v>
          </cell>
          <cell r="B408" t="str">
            <v>APORT. EST. VIAS 2 DE ABRIL</v>
          </cell>
        </row>
        <row r="409">
          <cell r="A409">
            <v>610369</v>
          </cell>
          <cell r="B409" t="str">
            <v>APORT. EST. TECHUMBRE EN PLAZA SAN M. OCTOPAN</v>
          </cell>
        </row>
        <row r="410">
          <cell r="A410">
            <v>610370</v>
          </cell>
          <cell r="B410" t="str">
            <v>APORT. EST. INFRAESTRUCTURA CENTRO HISTORICO</v>
          </cell>
        </row>
        <row r="411">
          <cell r="A411">
            <v>610372</v>
          </cell>
          <cell r="B411" t="str">
            <v>APORT. EST. INFRAESTRUCTURA DIF</v>
          </cell>
        </row>
        <row r="412">
          <cell r="A412">
            <v>610376</v>
          </cell>
          <cell r="B412" t="str">
            <v>PROG.CAMINOS RURALES 2017</v>
          </cell>
        </row>
        <row r="413">
          <cell r="A413">
            <v>610377</v>
          </cell>
          <cell r="B413" t="str">
            <v>APORT. ESTATAL MIGRANTES</v>
          </cell>
        </row>
        <row r="414">
          <cell r="A414">
            <v>610379</v>
          </cell>
          <cell r="B414" t="str">
            <v>APORT. EST. CECYTE TROJES</v>
          </cell>
        </row>
        <row r="415">
          <cell r="A415">
            <v>610733</v>
          </cell>
          <cell r="B415" t="str">
            <v>APORT. EST. PREMIO BARRIO LIMPIO INST. ECOLOGIA</v>
          </cell>
        </row>
        <row r="416">
          <cell r="A416">
            <v>610734</v>
          </cell>
          <cell r="B416" t="str">
            <v>APORT. EST. ALUMBRADO CD. INDUSTRIAL</v>
          </cell>
        </row>
        <row r="417">
          <cell r="A417">
            <v>610735</v>
          </cell>
          <cell r="B417" t="str">
            <v>MULTAS DE PROTECCION CIVIL</v>
          </cell>
        </row>
        <row r="418">
          <cell r="A418">
            <v>1100115</v>
          </cell>
          <cell r="B418" t="str">
            <v>RECURSO MUNICIPAL 2015</v>
          </cell>
        </row>
        <row r="419">
          <cell r="A419">
            <v>1100116</v>
          </cell>
          <cell r="B419" t="str">
            <v>RECURSO MUNICIPAL 2016</v>
          </cell>
        </row>
        <row r="420">
          <cell r="A420">
            <v>1100117</v>
          </cell>
          <cell r="B420" t="str">
            <v>RECURSO MUNICIPAL 2017</v>
          </cell>
        </row>
        <row r="421">
          <cell r="A421">
            <v>1100118</v>
          </cell>
          <cell r="B421" t="str">
            <v>RECURSO MUNICIPAL 2018</v>
          </cell>
        </row>
        <row r="422">
          <cell r="A422">
            <v>1201017</v>
          </cell>
          <cell r="B422" t="str">
            <v>DEUDA 2017</v>
          </cell>
        </row>
        <row r="423">
          <cell r="A423">
            <v>1500518</v>
          </cell>
          <cell r="B423" t="str">
            <v>PARTICIPACION FEDERAL 2018</v>
          </cell>
        </row>
        <row r="424">
          <cell r="A424">
            <v>2510116</v>
          </cell>
          <cell r="B424" t="str">
            <v>FAISM 2016</v>
          </cell>
        </row>
        <row r="425">
          <cell r="A425">
            <v>2510117</v>
          </cell>
          <cell r="B425" t="str">
            <v>FAISM 2017</v>
          </cell>
        </row>
        <row r="426">
          <cell r="A426">
            <v>2510118</v>
          </cell>
          <cell r="B426" t="str">
            <v>FAISM 2018</v>
          </cell>
        </row>
        <row r="427">
          <cell r="A427">
            <v>2510215</v>
          </cell>
          <cell r="B427" t="str">
            <v>FORTAMUN 2015</v>
          </cell>
        </row>
        <row r="428">
          <cell r="A428">
            <v>2510216</v>
          </cell>
          <cell r="B428" t="str">
            <v>FORTAMUN 2016</v>
          </cell>
        </row>
        <row r="429">
          <cell r="A429">
            <v>2510217</v>
          </cell>
          <cell r="B429" t="str">
            <v>FORTAMUN 2017</v>
          </cell>
        </row>
        <row r="430">
          <cell r="A430">
            <v>2510218</v>
          </cell>
          <cell r="B430" t="str">
            <v>FORTAMUN 2018</v>
          </cell>
        </row>
        <row r="431">
          <cell r="A431">
            <v>2520317</v>
          </cell>
          <cell r="B431" t="str">
            <v>CONVENIOS FEDERALES 2017</v>
          </cell>
        </row>
        <row r="432">
          <cell r="A432">
            <v>2520318</v>
          </cell>
          <cell r="B432" t="str">
            <v>CONVENIOS FEDERALES 2018</v>
          </cell>
        </row>
        <row r="433">
          <cell r="A433">
            <v>2610716</v>
          </cell>
          <cell r="B433" t="str">
            <v>CONVENIOS ESTATALES 2016</v>
          </cell>
        </row>
        <row r="434">
          <cell r="A434">
            <v>2610717</v>
          </cell>
          <cell r="B434" t="str">
            <v>CONVENIOS ESTATALES 2017</v>
          </cell>
        </row>
        <row r="435">
          <cell r="A435">
            <v>2610718</v>
          </cell>
          <cell r="B435" t="str">
            <v>CONVENIOS ESTATALES 2018</v>
          </cell>
        </row>
        <row r="436">
          <cell r="A436" t="str">
            <v>31111-0102</v>
          </cell>
          <cell r="B436" t="str">
            <v>SINDICOS Y REGIDORES</v>
          </cell>
        </row>
        <row r="437">
          <cell r="A437" t="str">
            <v>31111-0103</v>
          </cell>
          <cell r="B437" t="str">
            <v>VICENTE CARACHEO GOMEZ</v>
          </cell>
        </row>
        <row r="438">
          <cell r="A438" t="str">
            <v>31111-0104</v>
          </cell>
          <cell r="B438" t="str">
            <v>LIC. EDUARDO GUILLEN HERNÁNDEZ</v>
          </cell>
        </row>
        <row r="439">
          <cell r="A439" t="str">
            <v>31111-0105</v>
          </cell>
          <cell r="B439" t="str">
            <v>C. DULCE MARÍA GALLEGO HINOJOSA</v>
          </cell>
        </row>
        <row r="440">
          <cell r="A440" t="str">
            <v>31111-0106</v>
          </cell>
          <cell r="B440" t="str">
            <v>C. ANTONIO RODRÍGUEZ ALVARADO</v>
          </cell>
        </row>
        <row r="441">
          <cell r="A441" t="str">
            <v>31111-0107</v>
          </cell>
          <cell r="B441" t="str">
            <v>C. REBELA LOMELIN VELASCO</v>
          </cell>
        </row>
        <row r="442">
          <cell r="A442" t="str">
            <v>31111-0108</v>
          </cell>
          <cell r="B442" t="str">
            <v>ING. ROSA ISELA HERNÁNDEZ HERRERA</v>
          </cell>
        </row>
        <row r="443">
          <cell r="A443" t="str">
            <v>31111-0109</v>
          </cell>
          <cell r="B443" t="str">
            <v>LIC. CARLOS REZA CORDERO</v>
          </cell>
        </row>
        <row r="444">
          <cell r="A444" t="str">
            <v>31111-0110</v>
          </cell>
          <cell r="B444" t="str">
            <v>ARQ. JOSÉ ALBERTO PÉREZ QUIROGA</v>
          </cell>
        </row>
        <row r="445">
          <cell r="A445" t="str">
            <v>31111-0111</v>
          </cell>
          <cell r="B445" t="str">
            <v>ARQ. RODOLFO SEGURA MONTES</v>
          </cell>
        </row>
        <row r="446">
          <cell r="A446" t="str">
            <v>31111-0112</v>
          </cell>
          <cell r="B446" t="str">
            <v>LIC. RUBÉN GUERRERO MERINO</v>
          </cell>
        </row>
        <row r="447">
          <cell r="A447" t="str">
            <v>31111-0113</v>
          </cell>
          <cell r="B447" t="str">
            <v>C. MARTHA GUADALUPE GÓMEZ CRUCES</v>
          </cell>
        </row>
        <row r="448">
          <cell r="A448" t="str">
            <v>31111-0114</v>
          </cell>
          <cell r="B448" t="str">
            <v>C. GEORGINA SUAREZ DÍAZ</v>
          </cell>
        </row>
        <row r="449">
          <cell r="A449" t="str">
            <v>31111-0115</v>
          </cell>
          <cell r="B449" t="str">
            <v>C. MARCO HEROLDO GAXIOLA ROMO</v>
          </cell>
        </row>
        <row r="450">
          <cell r="A450" t="str">
            <v>31111-0116</v>
          </cell>
          <cell r="B450" t="str">
            <v>C.P. FRACISCO EDUARDO BRISEÑO DOMÍNGUEZ</v>
          </cell>
        </row>
        <row r="451">
          <cell r="A451" t="str">
            <v>31111-0117</v>
          </cell>
          <cell r="B451" t="str">
            <v>LIC. FRANCISCO JAVIER AGUAYO MAGAÑA</v>
          </cell>
        </row>
        <row r="452">
          <cell r="A452" t="str">
            <v>31111-0118</v>
          </cell>
          <cell r="B452" t="str">
            <v>EDUARDO GUILLEN HERNANDEZ</v>
          </cell>
        </row>
        <row r="453">
          <cell r="A453" t="str">
            <v>31111-0119</v>
          </cell>
          <cell r="B453" t="str">
            <v>DULCE MARIA GALLEGO HINOJOSA</v>
          </cell>
        </row>
        <row r="454">
          <cell r="A454" t="str">
            <v>31111-0120</v>
          </cell>
          <cell r="B454" t="str">
            <v>ANTONIO RODRIGUEZ ALVARADO</v>
          </cell>
        </row>
        <row r="455">
          <cell r="A455" t="str">
            <v>31111-0121</v>
          </cell>
          <cell r="B455" t="str">
            <v>REBECA LOMELIN VELASCO</v>
          </cell>
        </row>
        <row r="456">
          <cell r="A456" t="str">
            <v>31111-0122</v>
          </cell>
          <cell r="B456" t="str">
            <v>ROSA ISELA HERNANDEZ HERRERA</v>
          </cell>
        </row>
        <row r="457">
          <cell r="A457" t="str">
            <v>31111-0123</v>
          </cell>
          <cell r="B457" t="str">
            <v>DAVID ALFONSO OROZCO PEREZ</v>
          </cell>
        </row>
        <row r="458">
          <cell r="A458" t="str">
            <v>31111-0124</v>
          </cell>
          <cell r="B458" t="str">
            <v>JOSE ALBERTO PEREZ QUIROGA</v>
          </cell>
        </row>
        <row r="459">
          <cell r="A459" t="str">
            <v>31111-0125</v>
          </cell>
          <cell r="B459" t="str">
            <v>RODOLFO SEGURA MONTES</v>
          </cell>
        </row>
        <row r="460">
          <cell r="A460" t="str">
            <v>31111-0126</v>
          </cell>
          <cell r="B460" t="str">
            <v>RUBEN GUERRERO MERINO</v>
          </cell>
        </row>
        <row r="461">
          <cell r="A461" t="str">
            <v>31111-0127</v>
          </cell>
          <cell r="B461" t="str">
            <v>MARTHA GUADALUPE GOMEZ CRUCES</v>
          </cell>
        </row>
        <row r="462">
          <cell r="A462" t="str">
            <v>31111-0128</v>
          </cell>
          <cell r="B462" t="str">
            <v>GEORGINA SUAREZ DIAZ</v>
          </cell>
        </row>
        <row r="463">
          <cell r="A463" t="str">
            <v>31111-0129</v>
          </cell>
          <cell r="B463" t="str">
            <v>MARCO HEROLDO GAXIOLA ROMO</v>
          </cell>
        </row>
        <row r="464">
          <cell r="A464" t="str">
            <v>31111-0130</v>
          </cell>
          <cell r="B464" t="str">
            <v>FRANCISCO EDUARDO BRISEÑO DOMINGUEZ</v>
          </cell>
        </row>
        <row r="465">
          <cell r="A465" t="str">
            <v>31111-0131</v>
          </cell>
          <cell r="B465" t="str">
            <v>ING. MARIA EUGENIA MOSQUEDA NIETO</v>
          </cell>
        </row>
        <row r="466">
          <cell r="A466" t="str">
            <v>31111-0132</v>
          </cell>
          <cell r="B466" t="str">
            <v>LIC. JOSÉ FERNANDO SANCHEZ MENDEZ</v>
          </cell>
        </row>
        <row r="467">
          <cell r="A467" t="str">
            <v>31111-0133</v>
          </cell>
          <cell r="B467" t="str">
            <v>LIC. ISRAEL ALEJANDRO HERRERA HERNÁNDEZ</v>
          </cell>
        </row>
        <row r="468">
          <cell r="A468" t="str">
            <v>31111-0134</v>
          </cell>
          <cell r="B468" t="str">
            <v>ARQ. MARTHA NORMA HERNÁNDEZ HERNÁNDEZ</v>
          </cell>
        </row>
        <row r="469">
          <cell r="A469" t="str">
            <v>31111-0135</v>
          </cell>
          <cell r="B469" t="str">
            <v>LIC. JOSÉ TRINIDAD MARTÍNEZ SOTO</v>
          </cell>
        </row>
        <row r="470">
          <cell r="A470" t="str">
            <v>31111-0136</v>
          </cell>
          <cell r="B470" t="str">
            <v>LIC. ADRIANA JOSEFINA AUDELO ARANA/LIC. MARIA PULCHERIA SOLIS OJEDA</v>
          </cell>
        </row>
        <row r="471">
          <cell r="A471" t="str">
            <v>31111-0137</v>
          </cell>
          <cell r="B471" t="str">
            <v>ING. MARIANO ZAVALA DÍAZ</v>
          </cell>
        </row>
        <row r="472">
          <cell r="A472" t="str">
            <v>31111-0138</v>
          </cell>
          <cell r="B472" t="str">
            <v>LIC. MONTSERRAT VÁZQUEZ ACEVEDO/P.J ESTEFANIA GARCIA NAVAR</v>
          </cell>
        </row>
        <row r="473">
          <cell r="A473" t="str">
            <v>31111-0139</v>
          </cell>
          <cell r="B473" t="str">
            <v>C. MARIA ELOISA CHOLICO TORRES</v>
          </cell>
        </row>
        <row r="474">
          <cell r="A474" t="str">
            <v>31111-0140</v>
          </cell>
          <cell r="B474" t="str">
            <v>LIC. JORGE MONTES GONZÁLEZ</v>
          </cell>
        </row>
        <row r="475">
          <cell r="A475" t="str">
            <v>31111-0141</v>
          </cell>
          <cell r="B475" t="str">
            <v>C. RICARDO TORRE IBARRA</v>
          </cell>
        </row>
        <row r="476">
          <cell r="A476" t="str">
            <v>31111-0142</v>
          </cell>
          <cell r="B476" t="str">
            <v>C. J. YNES PIÑA COFRADÍA</v>
          </cell>
        </row>
        <row r="477">
          <cell r="A477" t="str">
            <v>31111-0143</v>
          </cell>
          <cell r="B477" t="str">
            <v>C.P. BLANCA ELENA GONZÁLEZ ZAVALA</v>
          </cell>
        </row>
        <row r="478">
          <cell r="A478" t="str">
            <v>31111-0144</v>
          </cell>
          <cell r="B478" t="str">
            <v>LIC. HILDA ZAMANIEGO LEYVA</v>
          </cell>
        </row>
        <row r="479">
          <cell r="A479" t="str">
            <v>31111-0145</v>
          </cell>
          <cell r="B479" t="str">
            <v>UNIDAD MUNICIPAL DE ACCESO A LA INFORMACIÓN</v>
          </cell>
        </row>
        <row r="480">
          <cell r="A480" t="str">
            <v>31111-0146</v>
          </cell>
          <cell r="B480" t="str">
            <v>AVILES HERNANDEZ CARLOS</v>
          </cell>
        </row>
        <row r="481">
          <cell r="A481" t="str">
            <v>31111-0201</v>
          </cell>
          <cell r="B481" t="str">
            <v>DESARROLLO ECONOMICO</v>
          </cell>
        </row>
        <row r="482">
          <cell r="A482" t="str">
            <v>31111-0301</v>
          </cell>
          <cell r="B482" t="str">
            <v>DESARROLLO SOCIAL</v>
          </cell>
        </row>
        <row r="483">
          <cell r="A483" t="str">
            <v>31111-0302</v>
          </cell>
          <cell r="B483" t="str">
            <v>COORD. DE PARTICIPACIÓN CIUDADANA</v>
          </cell>
        </row>
        <row r="484">
          <cell r="A484" t="str">
            <v>31111-0303</v>
          </cell>
          <cell r="B484" t="str">
            <v>COORD. DE EDUCACIÓN</v>
          </cell>
        </row>
        <row r="485">
          <cell r="A485" t="str">
            <v>31111-0304</v>
          </cell>
          <cell r="B485" t="str">
            <v>COORD. DE SALUD</v>
          </cell>
        </row>
        <row r="486">
          <cell r="A486" t="str">
            <v>31111-0305</v>
          </cell>
          <cell r="B486" t="str">
            <v>COORD. DE DESARROLLO RURAL</v>
          </cell>
        </row>
        <row r="487">
          <cell r="A487" t="str">
            <v>31111-0306</v>
          </cell>
          <cell r="B487" t="str">
            <v>INFRAESTRUCTURA DEPORTIVA</v>
          </cell>
        </row>
        <row r="488">
          <cell r="A488" t="str">
            <v>31111-0307</v>
          </cell>
          <cell r="B488" t="str">
            <v>COORD. ADMINISTRATIVA</v>
          </cell>
        </row>
        <row r="489">
          <cell r="A489" t="str">
            <v>31111-0308</v>
          </cell>
          <cell r="B489" t="str">
            <v>COORD. DE EXTENSIONISMO</v>
          </cell>
        </row>
        <row r="490">
          <cell r="A490" t="str">
            <v>31111-0401</v>
          </cell>
          <cell r="B490" t="str">
            <v>COMUNICACIÓN E IMAGEN</v>
          </cell>
        </row>
        <row r="491">
          <cell r="A491" t="str">
            <v>31111-0402</v>
          </cell>
          <cell r="B491" t="str">
            <v>EVENTOS ESPECIALES</v>
          </cell>
        </row>
        <row r="492">
          <cell r="A492" t="str">
            <v>31111-0501</v>
          </cell>
          <cell r="B492" t="str">
            <v>SRIA. DEL H. AYUNTAMIENTO</v>
          </cell>
        </row>
        <row r="493">
          <cell r="A493" t="str">
            <v>31111-0502</v>
          </cell>
          <cell r="B493" t="str">
            <v>DIR. JURIDICA</v>
          </cell>
        </row>
        <row r="494">
          <cell r="A494" t="str">
            <v>31111-0503</v>
          </cell>
          <cell r="B494" t="str">
            <v>VENTANILLA DE RELACIONES EXTERIORES</v>
          </cell>
        </row>
        <row r="495">
          <cell r="A495" t="str">
            <v>31111-0504</v>
          </cell>
          <cell r="B495" t="str">
            <v>UNIDAD MUNICIPAL DE PROTECCIÓN CIVIL</v>
          </cell>
        </row>
        <row r="496">
          <cell r="A496" t="str">
            <v>31111-0505</v>
          </cell>
          <cell r="B496" t="str">
            <v>JUZGADOS ADMINISTRATIVOS</v>
          </cell>
        </row>
        <row r="497">
          <cell r="A497" t="str">
            <v>31111-0506</v>
          </cell>
          <cell r="B497" t="str">
            <v>DIR. TRANSITO Y VIALIDAD</v>
          </cell>
        </row>
        <row r="498">
          <cell r="A498" t="str">
            <v>31111-0507</v>
          </cell>
          <cell r="B498" t="str">
            <v>INFOPOL</v>
          </cell>
        </row>
        <row r="499">
          <cell r="A499" t="str">
            <v>31111-0508</v>
          </cell>
          <cell r="B499" t="str">
            <v>UNIDAD MUNICIPAL DE ACCESO A LA INFORMACIÓN</v>
          </cell>
        </row>
        <row r="500">
          <cell r="A500" t="str">
            <v>31111-0509</v>
          </cell>
          <cell r="B500" t="str">
            <v>SECRETARIA DE SEGURIDAD PUBLICA</v>
          </cell>
        </row>
        <row r="501">
          <cell r="A501" t="str">
            <v>31111-0510</v>
          </cell>
          <cell r="B501" t="str">
            <v>DIR. DE MOVILIDAD Y TRANSPORTE</v>
          </cell>
        </row>
        <row r="502">
          <cell r="A502" t="str">
            <v>31111-0601</v>
          </cell>
          <cell r="B502" t="str">
            <v>OFICIALIA MAYOR</v>
          </cell>
        </row>
        <row r="503">
          <cell r="A503" t="str">
            <v>31111-0602</v>
          </cell>
          <cell r="B503" t="str">
            <v>MANTENIMIENTO DE EDIFICIOS PÚBLICOS</v>
          </cell>
        </row>
        <row r="504">
          <cell r="A504" t="str">
            <v>31111-0603</v>
          </cell>
          <cell r="B504" t="str">
            <v>RECURSOS HUMANOS</v>
          </cell>
        </row>
        <row r="505">
          <cell r="A505" t="str">
            <v>31111-0604</v>
          </cell>
          <cell r="B505" t="str">
            <v>JUBILADOS</v>
          </cell>
        </row>
        <row r="506">
          <cell r="A506" t="str">
            <v>31111-0605</v>
          </cell>
          <cell r="B506" t="str">
            <v>COORD.DE SERVICIO SOCIAL</v>
          </cell>
        </row>
        <row r="507">
          <cell r="A507" t="str">
            <v>31111-0606</v>
          </cell>
          <cell r="B507" t="str">
            <v>INNOVACIÓN GUBERNAMENTAL</v>
          </cell>
        </row>
        <row r="508">
          <cell r="A508" t="str">
            <v>31111-0701</v>
          </cell>
          <cell r="B508" t="str">
            <v>TESORERÍA</v>
          </cell>
        </row>
        <row r="509">
          <cell r="A509" t="str">
            <v>31111-0702</v>
          </cell>
          <cell r="B509" t="str">
            <v>DIR. DE CONTABILIDAD Y PRESUPUESTO</v>
          </cell>
        </row>
        <row r="510">
          <cell r="A510" t="str">
            <v>31111-0703</v>
          </cell>
          <cell r="B510" t="str">
            <v>INGRESOS</v>
          </cell>
        </row>
        <row r="511">
          <cell r="A511" t="str">
            <v>31111-0704</v>
          </cell>
          <cell r="B511" t="str">
            <v>IMPUESTO INMOBILIARIO</v>
          </cell>
        </row>
        <row r="512">
          <cell r="A512" t="str">
            <v>31111-0705</v>
          </cell>
          <cell r="B512" t="str">
            <v>CATASTRO</v>
          </cell>
        </row>
        <row r="513">
          <cell r="A513" t="str">
            <v>31111-0706</v>
          </cell>
          <cell r="B513" t="str">
            <v>COMPRAS</v>
          </cell>
        </row>
        <row r="514">
          <cell r="A514" t="str">
            <v>31111-0707</v>
          </cell>
          <cell r="B514" t="str">
            <v>FISCALIZACIÓN</v>
          </cell>
        </row>
        <row r="515">
          <cell r="A515" t="str">
            <v>31111-0708</v>
          </cell>
          <cell r="B515" t="str">
            <v>DIR. DE SISTEMAS</v>
          </cell>
        </row>
        <row r="516">
          <cell r="A516" t="str">
            <v>31111-0709</v>
          </cell>
          <cell r="B516" t="str">
            <v>CONTROL PATRIMONIAL</v>
          </cell>
        </row>
        <row r="517">
          <cell r="A517" t="str">
            <v>31111-0710</v>
          </cell>
          <cell r="B517" t="str">
            <v>DIR. DE IMPUESTO INMOBILIARIOS Y CATASTRO</v>
          </cell>
        </row>
        <row r="518">
          <cell r="A518" t="str">
            <v>31111-0801</v>
          </cell>
          <cell r="B518" t="str">
            <v>CONTRALORIA</v>
          </cell>
        </row>
        <row r="519">
          <cell r="A519" t="str">
            <v>31111-0901</v>
          </cell>
          <cell r="B519" t="str">
            <v>DIR. DE OBRAS PÚBLICAS</v>
          </cell>
        </row>
        <row r="520">
          <cell r="A520" t="str">
            <v>31111-1001</v>
          </cell>
          <cell r="B520" t="str">
            <v>DESARROLLO URBANO</v>
          </cell>
        </row>
        <row r="521">
          <cell r="A521" t="str">
            <v>31111-1101</v>
          </cell>
          <cell r="B521" t="str">
            <v>SERVICIOS MUNICIPALES</v>
          </cell>
        </row>
        <row r="522">
          <cell r="A522" t="str">
            <v>31111-1200</v>
          </cell>
          <cell r="B522" t="str">
            <v>SECRETARIA DE SEGURIDAD CIUDADANA</v>
          </cell>
        </row>
        <row r="523">
          <cell r="A523" t="str">
            <v>31111-1201</v>
          </cell>
          <cell r="B523" t="str">
            <v>DIR. GENERAL DE POLICÍA MUNICIPAL</v>
          </cell>
        </row>
        <row r="524">
          <cell r="A524" t="str">
            <v>31111-1202</v>
          </cell>
          <cell r="B524" t="str">
            <v>DIR.GENERAL DE TRÁNSITO Y POLICÍA VIAL</v>
          </cell>
        </row>
        <row r="525">
          <cell r="A525" t="str">
            <v>31111-1203</v>
          </cell>
          <cell r="B525" t="str">
            <v>DIR. DEL INSTITUTO PARA LA FORMACIÓN POLICIAL</v>
          </cell>
        </row>
        <row r="526">
          <cell r="A526" t="str">
            <v>31111-1204</v>
          </cell>
          <cell r="B526" t="str">
            <v>DIR. DE PROTECCIÓN CIVIL Y BOMBEROS</v>
          </cell>
        </row>
        <row r="527">
          <cell r="A527" t="str">
            <v>31111-1205</v>
          </cell>
          <cell r="B527" t="str">
            <v>DIR. DE FISCALIZACIÓN</v>
          </cell>
        </row>
        <row r="528">
          <cell r="A528" t="str">
            <v>31111-1301</v>
          </cell>
          <cell r="B528" t="str">
            <v>OBRA PÙBLICA</v>
          </cell>
        </row>
        <row r="529">
          <cell r="A529" t="str">
            <v>31111-1401</v>
          </cell>
          <cell r="B529" t="str">
            <v>SECRETARIA DE SEGURIDAD PÙBLICA</v>
          </cell>
        </row>
        <row r="530">
          <cell r="A530" t="str">
            <v>31111-1501</v>
          </cell>
          <cell r="B530" t="str">
            <v>DIR. DE MEDIO AMBIENTE Y ECOLOGIA</v>
          </cell>
        </row>
        <row r="531">
          <cell r="A531" t="str">
            <v>31120-8201</v>
          </cell>
          <cell r="B531" t="str">
            <v>SISTEMA MUNICIPAL DIF</v>
          </cell>
        </row>
        <row r="532">
          <cell r="A532" t="str">
            <v>31120-8301</v>
          </cell>
          <cell r="B532" t="str">
            <v>SISTEMA DE CULTURA FISICA Y DEPORTE DEL MUNICIPIO DE CELAYA</v>
          </cell>
        </row>
        <row r="533">
          <cell r="A533" t="str">
            <v>31120-8401</v>
          </cell>
          <cell r="B533" t="str">
            <v>INSTITUTO MUNICIPAL DE  ARTE Y CULTURA</v>
          </cell>
        </row>
        <row r="534">
          <cell r="A534" t="str">
            <v>31120-8501</v>
          </cell>
          <cell r="B534" t="str">
            <v>PATRONATO DE LA FERIA</v>
          </cell>
        </row>
        <row r="535">
          <cell r="A535" t="str">
            <v>31120-8601</v>
          </cell>
          <cell r="B535" t="str">
            <v>INSTITUTO MUNICIPAL  DE VIVIENDA</v>
          </cell>
        </row>
        <row r="536">
          <cell r="A536" t="str">
            <v>31120-8701</v>
          </cell>
          <cell r="B536" t="str">
            <v>INSTITUTO MUNICIPAL  DE ECOLOGÍA</v>
          </cell>
        </row>
        <row r="537">
          <cell r="A537" t="str">
            <v>31120-8801</v>
          </cell>
          <cell r="B537" t="str">
            <v>INSTITUTO DE PLANEACIÓN, INVESTIGACIÒN.</v>
          </cell>
        </row>
        <row r="538">
          <cell r="A538" t="str">
            <v>31120-8901</v>
          </cell>
          <cell r="B538" t="str">
            <v>INSTITUTO MUNICIPAL DE LA MUJER CELAYENSE</v>
          </cell>
        </row>
        <row r="539">
          <cell r="A539" t="str">
            <v>31120-9001</v>
          </cell>
          <cell r="B539" t="str">
            <v>PATRONATO PARQUE XOCHIPILLI</v>
          </cell>
        </row>
        <row r="540">
          <cell r="A540" t="str">
            <v>31120-9101</v>
          </cell>
          <cell r="B540" t="str">
            <v>CONSEJO DE TURISMO DE CELAYA</v>
          </cell>
        </row>
        <row r="541">
          <cell r="A541" t="str">
            <v>31120-9201</v>
          </cell>
          <cell r="B541" t="str">
            <v>INSTITUTO MUNICIPAL DE LA JUVENTUD</v>
          </cell>
        </row>
        <row r="542">
          <cell r="A542" t="str">
            <v>31120-9301</v>
          </cell>
          <cell r="B542" t="str">
            <v>JUNTA MUNICIPAL DE AGUA POTABLE Y ALCANTARILLADO</v>
          </cell>
        </row>
        <row r="543">
          <cell r="A543" t="str">
            <v>31120-9401</v>
          </cell>
          <cell r="B543" t="str">
            <v>INSTITUTO MUNICIPAL PARA LA INCLUSIÓN Y ATENCIÓN DE PERSONAS CON DISCAPACIDAD</v>
          </cell>
        </row>
        <row r="544">
          <cell r="A544" t="str">
            <v>CREACION DE NUEVOS CRI</v>
          </cell>
        </row>
        <row r="545">
          <cell r="A545" t="str">
            <v>CRI</v>
          </cell>
          <cell r="B545" t="str">
            <v>DESCRIPCION</v>
          </cell>
        </row>
        <row r="546">
          <cell r="A546" t="str">
            <v>CRI</v>
          </cell>
          <cell r="B546" t="str">
            <v>DESCRIPCION</v>
          </cell>
        </row>
        <row r="547">
          <cell r="A547" t="str">
            <v>E0008</v>
          </cell>
          <cell r="B547" t="str">
            <v>ATENCIÓN CIUDADANA</v>
          </cell>
        </row>
        <row r="548">
          <cell r="A548" t="str">
            <v>E0016</v>
          </cell>
          <cell r="B548" t="str">
            <v>ESPACIOS INTERACTIVOS</v>
          </cell>
        </row>
        <row r="549">
          <cell r="A549" t="str">
            <v>E0017</v>
          </cell>
          <cell r="B549" t="str">
            <v>CONTROL Y FOMENTO SANITARIO Y CAMPAÑAS DE SALUD</v>
          </cell>
        </row>
        <row r="550">
          <cell r="A550" t="str">
            <v>E0018</v>
          </cell>
          <cell r="B550" t="str">
            <v>PREVENCIÓN Y CONTROL DE RABIA</v>
          </cell>
        </row>
        <row r="551">
          <cell r="A551" t="str">
            <v>E0044</v>
          </cell>
          <cell r="B551" t="str">
            <v>JUECES CALIFICADORES</v>
          </cell>
        </row>
        <row r="552">
          <cell r="A552" t="str">
            <v>E0045</v>
          </cell>
          <cell r="B552" t="str">
            <v>PROGRAMA SERVICIO MILITAR NACIONAL</v>
          </cell>
        </row>
        <row r="553">
          <cell r="A553" t="str">
            <v>E0046</v>
          </cell>
          <cell r="B553" t="str">
            <v>CONTRATOS, TITULACIÓN Y ATENCIÓN A PROCESOS LEGALES</v>
          </cell>
        </row>
        <row r="554">
          <cell r="A554" t="str">
            <v>E0048</v>
          </cell>
          <cell r="B554" t="str">
            <v>PASAPORTES Y ASUNTOS CONSULARES</v>
          </cell>
        </row>
        <row r="555">
          <cell r="A555" t="str">
            <v>E0050</v>
          </cell>
          <cell r="B555" t="str">
            <v>PREVENCIÓN. MITIGACIÓN DE RIESGOS Y CONTROL DE INCENDIOS</v>
          </cell>
        </row>
        <row r="556">
          <cell r="A556" t="str">
            <v>E0052</v>
          </cell>
          <cell r="B556" t="str">
            <v>JUSTICIA EXPEDITA</v>
          </cell>
        </row>
        <row r="557">
          <cell r="A557" t="str">
            <v>E0054</v>
          </cell>
          <cell r="B557" t="str">
            <v>SERVICIO DE LICENCIAS E INFRACCIONES</v>
          </cell>
        </row>
        <row r="558">
          <cell r="A558" t="str">
            <v>E0055</v>
          </cell>
          <cell r="B558" t="str">
            <v xml:space="preserve">PROG. OPERATIVO DE TRANSPORTE, VIALIDAD </v>
          </cell>
        </row>
        <row r="559">
          <cell r="A559" t="str">
            <v>E0056</v>
          </cell>
          <cell r="B559" t="str">
            <v>SERVICIO ADMINISTRATIVO</v>
          </cell>
        </row>
        <row r="560">
          <cell r="A560" t="str">
            <v>E0075</v>
          </cell>
          <cell r="B560" t="str">
            <v>ADMINISTRACIÓN INMOBILIARIA</v>
          </cell>
        </row>
        <row r="561">
          <cell r="A561" t="str">
            <v>E0080</v>
          </cell>
          <cell r="B561" t="str">
            <v>COMERCIO EN LA VÍA PÚBLICA</v>
          </cell>
        </row>
        <row r="562">
          <cell r="A562" t="str">
            <v>E0081</v>
          </cell>
          <cell r="B562" t="str">
            <v>MERCADOS Y TIANGUIS</v>
          </cell>
        </row>
        <row r="563">
          <cell r="A563" t="str">
            <v>E0082</v>
          </cell>
          <cell r="B563" t="str">
            <v>ESTABLECIMIENTOS COMERCIALES Y DE SERVICIOS C/VTA</v>
          </cell>
        </row>
        <row r="564">
          <cell r="A564" t="str">
            <v>E0083</v>
          </cell>
          <cell r="B564" t="str">
            <v>GASTOS ADMINISTRATIVOS</v>
          </cell>
        </row>
        <row r="565">
          <cell r="A565" t="str">
            <v>E0095</v>
          </cell>
          <cell r="B565" t="str">
            <v>SUPERINTENDENCIA DE MANTENIMIENTO</v>
          </cell>
        </row>
        <row r="566">
          <cell r="A566" t="str">
            <v>E0097</v>
          </cell>
          <cell r="B566" t="str">
            <v>DIR. GENERAL</v>
          </cell>
        </row>
        <row r="567">
          <cell r="A567" t="str">
            <v>E0098</v>
          </cell>
          <cell r="B567" t="str">
            <v>DIR. DE CONTROL DEL DESARROLLO</v>
          </cell>
        </row>
        <row r="568">
          <cell r="A568" t="str">
            <v>E0101</v>
          </cell>
          <cell r="B568" t="str">
            <v>DIR. DE FRACCIONAMIENTOS</v>
          </cell>
        </row>
        <row r="569">
          <cell r="A569" t="str">
            <v>E0104</v>
          </cell>
          <cell r="B569" t="str">
            <v>ADMINISTRACION</v>
          </cell>
        </row>
        <row r="570">
          <cell r="A570" t="str">
            <v>E0105</v>
          </cell>
          <cell r="B570" t="str">
            <v>PROGRAMA MANTENIMIENTO Y CONSERVACIÓN PARQUE BICEN</v>
          </cell>
        </row>
        <row r="571">
          <cell r="A571" t="str">
            <v>E0106</v>
          </cell>
          <cell r="B571" t="str">
            <v>CELAYA NUEVA IMAGEN</v>
          </cell>
        </row>
        <row r="572">
          <cell r="A572" t="str">
            <v>E0107</v>
          </cell>
          <cell r="B572" t="str">
            <v>RASTRO MUNICIPAL</v>
          </cell>
        </row>
        <row r="573">
          <cell r="A573" t="str">
            <v>E0108</v>
          </cell>
          <cell r="B573" t="str">
            <v>CELAYA ILUMINADA</v>
          </cell>
        </row>
        <row r="574">
          <cell r="A574" t="str">
            <v>E0109</v>
          </cell>
          <cell r="B574" t="str">
            <v>PANTEONES PÚBLICOS MUNICIPALES</v>
          </cell>
        </row>
        <row r="575">
          <cell r="A575" t="str">
            <v>E0110</v>
          </cell>
          <cell r="B575" t="str">
            <v>ASEO ADMINISTRATIVO</v>
          </cell>
        </row>
        <row r="576">
          <cell r="A576" t="str">
            <v>E0111</v>
          </cell>
          <cell r="B576" t="str">
            <v>BARRIDO MECÁNICO</v>
          </cell>
        </row>
        <row r="577">
          <cell r="A577" t="str">
            <v>E0113</v>
          </cell>
          <cell r="B577" t="str">
            <v>OPERACIÓN RELLENO SANITARIO</v>
          </cell>
        </row>
        <row r="578">
          <cell r="A578" t="str">
            <v>E0116</v>
          </cell>
          <cell r="B578" t="str">
            <v>PROGRAMA OPERATIVO</v>
          </cell>
        </row>
        <row r="579">
          <cell r="A579" t="str">
            <v>E0118</v>
          </cell>
          <cell r="B579" t="str">
            <v>EQUIPAMIENTO Y TEGNOLOGÍA</v>
          </cell>
        </row>
        <row r="580">
          <cell r="A580" t="str">
            <v>E0159</v>
          </cell>
          <cell r="B580" t="str">
            <v>COORDINACIÓN DE AGUA POTABLE Y ALCANTARILLADO</v>
          </cell>
        </row>
        <row r="581">
          <cell r="A581" t="str">
            <v>E0162</v>
          </cell>
          <cell r="B581" t="str">
            <v>GASTOS DE TRANSICION</v>
          </cell>
        </row>
        <row r="582">
          <cell r="A582" t="str">
            <v>E0218</v>
          </cell>
          <cell r="B582" t="str">
            <v>INGENIERIA VIAL</v>
          </cell>
        </row>
        <row r="583">
          <cell r="A583" t="str">
            <v>E0274</v>
          </cell>
          <cell r="B583" t="str">
            <v>PROGRAMA C-4</v>
          </cell>
        </row>
        <row r="584">
          <cell r="A584" t="str">
            <v>E0288</v>
          </cell>
          <cell r="B584" t="str">
            <v>CENTENARIO DE LAS BATALLAS DE CELAYA</v>
          </cell>
        </row>
        <row r="585">
          <cell r="A585" t="str">
            <v>E0289</v>
          </cell>
          <cell r="B585" t="str">
            <v>MERCADO SAN JUAN DE LA VEGA</v>
          </cell>
        </row>
        <row r="586">
          <cell r="A586" t="str">
            <v>E0292</v>
          </cell>
          <cell r="B586" t="str">
            <v>PROGRAMA MAS</v>
          </cell>
        </row>
        <row r="587">
          <cell r="A587" t="str">
            <v>E0295</v>
          </cell>
          <cell r="B587" t="str">
            <v>PROG. MODERNIZACION DEL TRANSPORTE</v>
          </cell>
        </row>
        <row r="588">
          <cell r="A588" t="str">
            <v>E0297</v>
          </cell>
          <cell r="B588" t="str">
            <v>PROG. FIESTAS PATRONALES</v>
          </cell>
        </row>
        <row r="589">
          <cell r="A589" t="str">
            <v>E0305</v>
          </cell>
          <cell r="B589" t="str">
            <v>UNIDAD ADMINISTRATIVA</v>
          </cell>
        </row>
        <row r="590">
          <cell r="A590" t="str">
            <v>E0306</v>
          </cell>
          <cell r="B590" t="str">
            <v>MEDIO AMBIENTE Y ECOLOGIA</v>
          </cell>
        </row>
        <row r="591">
          <cell r="A591" t="str">
            <v>E0307</v>
          </cell>
          <cell r="B591" t="str">
            <v>UNIDAD DE PREVENCIÓN Y CONTROL AMBIENTAL</v>
          </cell>
        </row>
        <row r="592">
          <cell r="A592" t="str">
            <v>E0308</v>
          </cell>
          <cell r="B592" t="str">
            <v>UNIDAD DE PLANEACIÓN Y GESTIÓN</v>
          </cell>
        </row>
        <row r="593">
          <cell r="A593" t="str">
            <v>E0309</v>
          </cell>
          <cell r="B593" t="str">
            <v>UNIDAD DE RECURSOS NATURALES Y ORDENAMIENTO ECOLOGICO</v>
          </cell>
        </row>
        <row r="594">
          <cell r="A594" t="str">
            <v>E0310</v>
          </cell>
          <cell r="B594" t="str">
            <v>PROYECTOS ESTRATEGICOS (FOAM)</v>
          </cell>
        </row>
        <row r="595">
          <cell r="A595" t="str">
            <v>E0311</v>
          </cell>
          <cell r="B595" t="str">
            <v>UNIDAD DE PREVENCIÓN ANIMAL</v>
          </cell>
        </row>
        <row r="596">
          <cell r="A596" t="str">
            <v>F.F.</v>
          </cell>
          <cell r="B596" t="str">
            <v>DESCRIPCIÓN</v>
          </cell>
        </row>
        <row r="597">
          <cell r="A597" t="str">
            <v>F0040</v>
          </cell>
          <cell r="B597" t="str">
            <v>COMUNICACIÓN SOCIAL</v>
          </cell>
        </row>
        <row r="598">
          <cell r="A598" t="str">
            <v>F0041</v>
          </cell>
          <cell r="B598" t="str">
            <v>RELACIONES PÚBLICAS</v>
          </cell>
        </row>
        <row r="599">
          <cell r="A599" t="str">
            <v>J0068</v>
          </cell>
          <cell r="B599" t="str">
            <v>JUBILADOS</v>
          </cell>
        </row>
        <row r="600">
          <cell r="A600" t="str">
            <v>K0002</v>
          </cell>
          <cell r="B600" t="str">
            <v>PROGRAMA ATRACCION DE INVERSIONES</v>
          </cell>
        </row>
        <row r="601">
          <cell r="A601" t="str">
            <v>K0003</v>
          </cell>
          <cell r="B601" t="str">
            <v>MIPYMES Y MEJORA REGULATORIA</v>
          </cell>
        </row>
        <row r="602">
          <cell r="A602" t="str">
            <v>K0280</v>
          </cell>
          <cell r="B602" t="str">
            <v>EQUIPAMIENTO DE LA RED DE SEMAFOROS DE LA ZONA SUR</v>
          </cell>
        </row>
        <row r="603">
          <cell r="A603" t="str">
            <v>K0281</v>
          </cell>
          <cell r="B603" t="str">
            <v>CONCLUSION DEL SEGUNDO ANILLO VIAL, TRAMO SURORIEN</v>
          </cell>
        </row>
        <row r="604">
          <cell r="A604" t="str">
            <v>K0282</v>
          </cell>
          <cell r="B604" t="str">
            <v>SEÑALETICA VIAL,CICLOVIA Y/O MOBILIARIO URBANO</v>
          </cell>
        </row>
        <row r="605">
          <cell r="A605" t="str">
            <v>K0283</v>
          </cell>
          <cell r="B605" t="str">
            <v>REHABILITACION DE POSTES Y LUMINARIAS</v>
          </cell>
        </row>
        <row r="606">
          <cell r="A606" t="str">
            <v>K0284</v>
          </cell>
          <cell r="B606" t="str">
            <v>OBRA CIVIL EN SUPERFICIE VIAL</v>
          </cell>
        </row>
        <row r="607">
          <cell r="A607" t="str">
            <v>K0285</v>
          </cell>
          <cell r="B607" t="str">
            <v>REHABILITACION DE AREAS VERDES</v>
          </cell>
        </row>
        <row r="608">
          <cell r="A608" t="str">
            <v>K0298</v>
          </cell>
          <cell r="B608" t="str">
            <v>REHABILITACION AREAS VERDES BULEVAR ALM</v>
          </cell>
        </row>
        <row r="609">
          <cell r="A609" t="str">
            <v>M0073</v>
          </cell>
          <cell r="B609" t="str">
            <v>CONTABILIDAD Y  PRESUPUESTO</v>
          </cell>
        </row>
        <row r="610">
          <cell r="A610" t="str">
            <v>MODIFICACION DE DESCRIPCION</v>
          </cell>
        </row>
        <row r="611">
          <cell r="A611" t="str">
            <v>O0001</v>
          </cell>
          <cell r="B611" t="str">
            <v>GASTOS ADMINISTRATIVOS</v>
          </cell>
        </row>
        <row r="612">
          <cell r="A612" t="str">
            <v>O0005</v>
          </cell>
          <cell r="B612" t="str">
            <v>GASTOS ADMINISTRATIVOS</v>
          </cell>
        </row>
        <row r="613">
          <cell r="A613" t="str">
            <v>O0015</v>
          </cell>
          <cell r="B613" t="str">
            <v>GASTOS ADMINISTRATIVOS</v>
          </cell>
        </row>
        <row r="614">
          <cell r="A614" t="str">
            <v>O0020</v>
          </cell>
          <cell r="B614" t="str">
            <v>GASTOS ADMINISTRATIVOS</v>
          </cell>
        </row>
        <row r="615">
          <cell r="A615" t="str">
            <v>O0033</v>
          </cell>
          <cell r="B615" t="str">
            <v>GASTOS ADMINISTRATIVOS</v>
          </cell>
        </row>
        <row r="616">
          <cell r="A616" t="str">
            <v>O0035</v>
          </cell>
          <cell r="B616" t="str">
            <v>GASTOS OPERATIVOS</v>
          </cell>
        </row>
        <row r="617">
          <cell r="A617" t="str">
            <v>O0036</v>
          </cell>
          <cell r="B617" t="str">
            <v>GESTIÓN CIUDADANA</v>
          </cell>
        </row>
        <row r="618">
          <cell r="A618" t="str">
            <v>O0037</v>
          </cell>
          <cell r="B618" t="str">
            <v>ATENCIONES DEL PRESIDENTE</v>
          </cell>
        </row>
        <row r="619">
          <cell r="A619" t="str">
            <v>O0038</v>
          </cell>
          <cell r="B619" t="str">
            <v>MODULO DE ATENCIÓN PERSONALIZADA</v>
          </cell>
        </row>
        <row r="620">
          <cell r="A620" t="str">
            <v>O0039</v>
          </cell>
          <cell r="B620" t="str">
            <v>GESTIÓN FINANCIERA</v>
          </cell>
        </row>
        <row r="621">
          <cell r="A621" t="str">
            <v>O0040</v>
          </cell>
          <cell r="B621" t="str">
            <v>CRONICA MUNICIPAL</v>
          </cell>
        </row>
        <row r="622">
          <cell r="A622" t="str">
            <v>O0058</v>
          </cell>
          <cell r="B622" t="str">
            <v>DIFUSIÓN DE LA UNIDAD DE ACCESO</v>
          </cell>
        </row>
        <row r="623">
          <cell r="A623" t="str">
            <v>O0059</v>
          </cell>
          <cell r="B623" t="str">
            <v>COORDINACIÓN DE ARCHIVOS</v>
          </cell>
        </row>
        <row r="624">
          <cell r="A624" t="str">
            <v>O0060</v>
          </cell>
          <cell r="B624" t="str">
            <v>ADMINISTRACIÓN DE LA OFICIALIA</v>
          </cell>
        </row>
        <row r="625">
          <cell r="A625" t="str">
            <v>O0062</v>
          </cell>
          <cell r="B625" t="str">
            <v>MANTENIMIENTO DE BIENES MUEBLES Y ESTACIONAMIENTO</v>
          </cell>
        </row>
        <row r="626">
          <cell r="A626" t="str">
            <v>O0063</v>
          </cell>
          <cell r="B626" t="str">
            <v>ADMINISTRACIÓN DE RECURSOS HUMANOS</v>
          </cell>
        </row>
        <row r="627">
          <cell r="A627" t="str">
            <v>O0069</v>
          </cell>
          <cell r="B627" t="str">
            <v>SERVICIO SOCIAL Y PRÁCTICAS PROFESIONALES</v>
          </cell>
        </row>
        <row r="628">
          <cell r="A628" t="str">
            <v>O0070</v>
          </cell>
          <cell r="B628" t="str">
            <v>GASTOS ADMINISTRATIVOS</v>
          </cell>
        </row>
        <row r="629">
          <cell r="A629" t="str">
            <v>O0071</v>
          </cell>
          <cell r="B629" t="str">
            <v>SEGUIMIENTO POA 2012</v>
          </cell>
        </row>
        <row r="630">
          <cell r="A630" t="str">
            <v>O0072</v>
          </cell>
          <cell r="B630" t="str">
            <v>ADMINISTRACIÓN DE LA HACIENDA PÚBLICA</v>
          </cell>
        </row>
        <row r="631">
          <cell r="A631" t="str">
            <v>O0074</v>
          </cell>
          <cell r="B631" t="str">
            <v>RECAUDACION DE INGRESOS MUNICIPALES</v>
          </cell>
        </row>
        <row r="632">
          <cell r="A632" t="str">
            <v>O0076</v>
          </cell>
          <cell r="B632" t="str">
            <v>PROGRAMA GEOMÁTICA, PROCESAMIENTO Y ACTUALIZACIÓN</v>
          </cell>
        </row>
        <row r="633">
          <cell r="A633" t="str">
            <v>O0078</v>
          </cell>
          <cell r="B633" t="str">
            <v>ACT. PADRON DE PROVEEDORES, EMISIÓN DE ORDENES DE COMPRA</v>
          </cell>
        </row>
        <row r="634">
          <cell r="A634" t="str">
            <v>O0084</v>
          </cell>
          <cell r="B634" t="str">
            <v>PROG. DE DESARROLLO INFORMÁTICO</v>
          </cell>
        </row>
        <row r="635">
          <cell r="A635" t="str">
            <v>O0085</v>
          </cell>
          <cell r="B635" t="str">
            <v>REDES Y TELECOMUNICACIONES</v>
          </cell>
        </row>
        <row r="636">
          <cell r="A636" t="str">
            <v>O0086</v>
          </cell>
          <cell r="B636" t="str">
            <v>CONTROL DE ACTIVOS</v>
          </cell>
        </row>
        <row r="637">
          <cell r="A637" t="str">
            <v>O0087</v>
          </cell>
          <cell r="B637" t="str">
            <v>BIENES MUEBLES E INMUEBLES</v>
          </cell>
        </row>
        <row r="638">
          <cell r="A638" t="str">
            <v>O0090</v>
          </cell>
          <cell r="B638" t="str">
            <v>GASTOS ADMINISTRATIVOS</v>
          </cell>
        </row>
        <row r="639">
          <cell r="A639" t="str">
            <v>O0091</v>
          </cell>
          <cell r="B639" t="str">
            <v>AUDITORIAS</v>
          </cell>
        </row>
        <row r="640">
          <cell r="A640" t="str">
            <v>O0092</v>
          </cell>
          <cell r="B640" t="str">
            <v>ASUNTOS JURÍDICOS</v>
          </cell>
        </row>
        <row r="641">
          <cell r="A641" t="str">
            <v>O0093</v>
          </cell>
          <cell r="B641" t="str">
            <v>PROGRAMA ANUAL DE OBRAS Y CONTROL ADMINISTRATIVO</v>
          </cell>
        </row>
        <row r="642">
          <cell r="A642" t="str">
            <v>O0094</v>
          </cell>
          <cell r="B642" t="str">
            <v>PROYECTOS, PLANEACIÓN Y SUPERVISIÓN</v>
          </cell>
        </row>
        <row r="643">
          <cell r="A643" t="str">
            <v>O0117</v>
          </cell>
          <cell r="B643" t="str">
            <v>PROFESIONALIZACIÓN DEL POLICÍA</v>
          </cell>
        </row>
        <row r="644">
          <cell r="A644" t="str">
            <v>O0119</v>
          </cell>
          <cell r="B644" t="str">
            <v>PROG. FORTASEG</v>
          </cell>
        </row>
        <row r="645">
          <cell r="A645" t="str">
            <v>O0158</v>
          </cell>
          <cell r="B645" t="str">
            <v>PROGRAMA PREVENTIVOS Y DE PARTICIPACIÓN SOCIAL</v>
          </cell>
        </row>
        <row r="646">
          <cell r="A646" t="str">
            <v>O0220</v>
          </cell>
          <cell r="B646" t="str">
            <v>PARQUE BICENTENARIO</v>
          </cell>
        </row>
        <row r="647">
          <cell r="A647" t="str">
            <v>O0221</v>
          </cell>
          <cell r="B647" t="str">
            <v>PROG DE SEGURIDAD PÚBLICA CON UNA VISIÓN CIUDADANA</v>
          </cell>
        </row>
        <row r="648">
          <cell r="A648" t="str">
            <v>O0222</v>
          </cell>
          <cell r="B648" t="str">
            <v>POR ASIGNAR</v>
          </cell>
        </row>
        <row r="649">
          <cell r="A649" t="str">
            <v>O0223</v>
          </cell>
          <cell r="B649" t="str">
            <v>VIVIENDA</v>
          </cell>
        </row>
        <row r="650">
          <cell r="A650" t="str">
            <v>O0262</v>
          </cell>
          <cell r="B650" t="str">
            <v>GASTOS ADMINISTRATIVOS</v>
          </cell>
        </row>
        <row r="651">
          <cell r="A651" t="str">
            <v>O0267</v>
          </cell>
          <cell r="B651" t="str">
            <v>EJECUCIÓN Y SEGUIMIENTO</v>
          </cell>
        </row>
        <row r="652">
          <cell r="A652" t="str">
            <v>P0042</v>
          </cell>
          <cell r="B652" t="str">
            <v>PROG. ADMINISTRATIVO SECRETARIA DEL AYUNTAMIENTO</v>
          </cell>
        </row>
        <row r="653">
          <cell r="A653" t="str">
            <v>P0285</v>
          </cell>
          <cell r="B653" t="str">
            <v>PLANEACION Y ESTUDIO</v>
          </cell>
        </row>
        <row r="654">
          <cell r="A654" t="str">
            <v>P0286</v>
          </cell>
          <cell r="B654" t="str">
            <v>PROCESOS ADMINISTRATIVOS Y GESTION JURIDICA</v>
          </cell>
        </row>
        <row r="655">
          <cell r="A655" t="str">
            <v>P0287</v>
          </cell>
          <cell r="B655" t="str">
            <v>COORDINACION OPERATIVA</v>
          </cell>
        </row>
        <row r="656">
          <cell r="A656" t="str">
            <v>Q0280</v>
          </cell>
          <cell r="B656" t="str">
            <v>EQUIPAMIENTO DE LA RED DE SEMAFOROS DE LA ZONA SUR</v>
          </cell>
        </row>
        <row r="657">
          <cell r="A657" t="str">
            <v>Q0281</v>
          </cell>
          <cell r="B657" t="str">
            <v>CONCLUSION DEL SEGUNDO ANILLO VIAL, TRAMO SURORIEN</v>
          </cell>
        </row>
        <row r="658">
          <cell r="A658" t="str">
            <v>Q0282</v>
          </cell>
          <cell r="B658" t="str">
            <v>SEÑALETICA VIAL,CICLOVIA Y/O MOBILIARIO URBANO</v>
          </cell>
        </row>
        <row r="659">
          <cell r="A659" t="str">
            <v>Q0283</v>
          </cell>
          <cell r="B659" t="str">
            <v>REHABILITACION DE POSTES Y LUMINARIAS</v>
          </cell>
        </row>
        <row r="660">
          <cell r="A660" t="str">
            <v>Q0284</v>
          </cell>
          <cell r="B660" t="str">
            <v>OBRA CIVIL EN SUPERFICIE VIAL</v>
          </cell>
        </row>
        <row r="661">
          <cell r="A661" t="str">
            <v>Q0285</v>
          </cell>
          <cell r="B661" t="str">
            <v>REHABILITACION DE AREAS VERDES</v>
          </cell>
        </row>
        <row r="662">
          <cell r="A662" t="str">
            <v>R0034</v>
          </cell>
          <cell r="B662" t="str">
            <v>MANTENIMIENTO DE ESPACIOS DEPORTIVOS</v>
          </cell>
        </row>
        <row r="663">
          <cell r="A663" t="str">
            <v>R0043</v>
          </cell>
          <cell r="B663" t="str">
            <v>COORDINACIÓN DE DELEGADOS</v>
          </cell>
        </row>
        <row r="664">
          <cell r="A664" t="str">
            <v>R0057</v>
          </cell>
          <cell r="B664" t="str">
            <v>CARRERA TÉCNICA</v>
          </cell>
        </row>
        <row r="665">
          <cell r="A665" t="str">
            <v>R0137</v>
          </cell>
          <cell r="B665" t="str">
            <v>DEUDA PÚBLICA</v>
          </cell>
        </row>
        <row r="666">
          <cell r="A666" t="str">
            <v>R0138</v>
          </cell>
          <cell r="B666" t="str">
            <v>OBRA PÚBLICA RECURSO MUNICIPAL</v>
          </cell>
        </row>
        <row r="667">
          <cell r="A667" t="str">
            <v>R0139</v>
          </cell>
          <cell r="B667" t="str">
            <v>OBRA PÚBLICA RECURSO FAISM</v>
          </cell>
        </row>
        <row r="668">
          <cell r="A668" t="str">
            <v>R0140</v>
          </cell>
          <cell r="B668" t="str">
            <v>OBRA PÚBLICA RECURSO FORTAMUN</v>
          </cell>
        </row>
        <row r="669">
          <cell r="A669" t="str">
            <v>R0157</v>
          </cell>
          <cell r="B669" t="str">
            <v>PROG ESTATALES Y FEDERALES</v>
          </cell>
        </row>
        <row r="670">
          <cell r="A670" t="str">
            <v>R0158</v>
          </cell>
          <cell r="B670" t="str">
            <v>ACONDICIONAMIENTO PARQUE XOCHIPILLI</v>
          </cell>
        </row>
        <row r="671">
          <cell r="A671" t="str">
            <v>R0169</v>
          </cell>
          <cell r="B671" t="str">
            <v>REMANENTE RECURSOS FAISM 2011</v>
          </cell>
        </row>
        <row r="672">
          <cell r="A672" t="str">
            <v>R0170</v>
          </cell>
          <cell r="B672" t="str">
            <v>REMANENTE RECURSOS FAISM 2010</v>
          </cell>
        </row>
        <row r="673">
          <cell r="A673" t="str">
            <v>R0171</v>
          </cell>
          <cell r="B673" t="str">
            <v>REMANENTE RECURSOS FAISM 2009</v>
          </cell>
        </row>
        <row r="674">
          <cell r="A674" t="str">
            <v>R0172</v>
          </cell>
          <cell r="B674" t="str">
            <v>REMANENTE RECURSOS FAISM 2008</v>
          </cell>
        </row>
        <row r="675">
          <cell r="A675" t="str">
            <v>R0173</v>
          </cell>
          <cell r="B675" t="str">
            <v>REMANENTE RECURSOS FAISM 2005-2007</v>
          </cell>
        </row>
        <row r="676">
          <cell r="A676" t="str">
            <v>R0174</v>
          </cell>
          <cell r="B676" t="str">
            <v>REMANENTE RECURSOS FORTAMUN 2011</v>
          </cell>
        </row>
        <row r="677">
          <cell r="A677" t="str">
            <v>R0175</v>
          </cell>
          <cell r="B677" t="str">
            <v>REMANENTE RECURSOS FORTAMUN 2010</v>
          </cell>
        </row>
        <row r="678">
          <cell r="A678" t="str">
            <v>R0176</v>
          </cell>
          <cell r="B678" t="str">
            <v>REMANENTE RECURSOS FORTAMUN 2009</v>
          </cell>
        </row>
        <row r="679">
          <cell r="A679" t="str">
            <v>R0177</v>
          </cell>
          <cell r="B679" t="str">
            <v>REMANENTE RECURSOS FAISM 2015</v>
          </cell>
        </row>
        <row r="680">
          <cell r="A680" t="str">
            <v>R0178</v>
          </cell>
          <cell r="B680" t="str">
            <v>REM REC FORTAMUN 15</v>
          </cell>
        </row>
        <row r="681">
          <cell r="A681" t="str">
            <v>R0179</v>
          </cell>
          <cell r="B681" t="str">
            <v>REMANENTES PROGRAMAS ESTATALES Y FEDERALES</v>
          </cell>
        </row>
        <row r="682">
          <cell r="A682" t="str">
            <v>R0180</v>
          </cell>
          <cell r="B682" t="str">
            <v xml:space="preserve">REMANENTE RECURSO MUNICIPAL </v>
          </cell>
        </row>
        <row r="683">
          <cell r="A683" t="str">
            <v>R0186</v>
          </cell>
          <cell r="B683" t="str">
            <v>REMANENTE RECURSOS FAISM</v>
          </cell>
        </row>
        <row r="684">
          <cell r="A684" t="str">
            <v>R0190</v>
          </cell>
          <cell r="B684" t="str">
            <v>PROGRAMA OPERACIÓN DE PLANTA SEPARADORA DE RESIDUO</v>
          </cell>
        </row>
        <row r="685">
          <cell r="A685" t="str">
            <v>R0205</v>
          </cell>
          <cell r="B685" t="str">
            <v>REMANENTE RECURSOS FORTAMUN</v>
          </cell>
        </row>
        <row r="686">
          <cell r="A686" t="str">
            <v>R0272</v>
          </cell>
          <cell r="B686" t="str">
            <v>REMANENTE RECURSOS FAISM 2013</v>
          </cell>
        </row>
        <row r="687">
          <cell r="A687" t="str">
            <v>R0273</v>
          </cell>
          <cell r="B687" t="str">
            <v>REMANENTE RECURSOS ESTATALES Y FEDERALES 2013</v>
          </cell>
        </row>
        <row r="688">
          <cell r="A688" t="str">
            <v>R0290</v>
          </cell>
          <cell r="B688" t="str">
            <v>REMANENTE RECURSOS FAISM 2014</v>
          </cell>
        </row>
        <row r="689">
          <cell r="A689" t="str">
            <v>R0291</v>
          </cell>
          <cell r="B689" t="str">
            <v>REMANENTE RECURSOS FORTAMUN 2014</v>
          </cell>
        </row>
        <row r="690">
          <cell r="A690" t="str">
            <v>R0292</v>
          </cell>
          <cell r="B690" t="str">
            <v>REMANENTE RECURSOS ESTATALES Y FEDERALES 2014</v>
          </cell>
        </row>
        <row r="691">
          <cell r="A691" t="str">
            <v>R0293</v>
          </cell>
          <cell r="B691" t="str">
            <v>REMANENTE RECURSOS ESTATALES Y FEDERALES 2014</v>
          </cell>
        </row>
        <row r="692">
          <cell r="A692" t="str">
            <v>R0302</v>
          </cell>
          <cell r="B692" t="str">
            <v>PROG. INFRAESTRUCTURA DEPORTIVA (OBRA)</v>
          </cell>
        </row>
        <row r="693">
          <cell r="A693" t="str">
            <v>R0303</v>
          </cell>
          <cell r="B693" t="str">
            <v>PROG. HABITAT (OBRA)</v>
          </cell>
        </row>
        <row r="694">
          <cell r="A694" t="str">
            <v>R0304</v>
          </cell>
          <cell r="B694" t="str">
            <v>PROG. RESCATE DE ESPACIOS PÚBLICOS (OBRA)</v>
          </cell>
        </row>
        <row r="695">
          <cell r="A695" t="str">
            <v>S0012</v>
          </cell>
          <cell r="B695" t="str">
            <v>PROGRAMA PINTA TU ENTORNO</v>
          </cell>
        </row>
        <row r="696">
          <cell r="A696" t="str">
            <v>S0013</v>
          </cell>
          <cell r="B696" t="str">
            <v>PROGRAMA HABITAT</v>
          </cell>
        </row>
        <row r="697">
          <cell r="A697" t="str">
            <v>S0014</v>
          </cell>
          <cell r="B697" t="str">
            <v>PROGRAMA RESCATE DE ESPACIOS PÚBLICOS</v>
          </cell>
        </row>
        <row r="698">
          <cell r="A698" t="str">
            <v>S0022</v>
          </cell>
          <cell r="B698" t="str">
            <v>PROGRAMA CAMINO SACACOSECHAS</v>
          </cell>
        </row>
        <row r="699">
          <cell r="A699" t="str">
            <v>S0023</v>
          </cell>
          <cell r="B699" t="str">
            <v>PROGRAMA BORDERIA</v>
          </cell>
        </row>
        <row r="700">
          <cell r="A700" t="str">
            <v>S0024</v>
          </cell>
          <cell r="B700" t="str">
            <v>PROGRAMA VIVIENDA DIGNA</v>
          </cell>
        </row>
        <row r="701">
          <cell r="A701" t="str">
            <v>S0025</v>
          </cell>
          <cell r="B701" t="str">
            <v>PROGRAMA EMPLEO TEMPORAL</v>
          </cell>
        </row>
        <row r="702">
          <cell r="A702" t="str">
            <v>S0027</v>
          </cell>
          <cell r="B702" t="str">
            <v>PROGRAMA MEJORAMIENTO DE VIVIENDA TECHO SEGURO</v>
          </cell>
        </row>
        <row r="703">
          <cell r="A703" t="str">
            <v>S0028</v>
          </cell>
          <cell r="B703" t="str">
            <v>PROG. HABITAT VERTIENTE SOCIAL</v>
          </cell>
        </row>
        <row r="704">
          <cell r="A704" t="str">
            <v>S0029</v>
          </cell>
          <cell r="B704" t="str">
            <v>PROG. PDZP (INFRAESTRUCTURA BÁSICA)</v>
          </cell>
        </row>
        <row r="705">
          <cell r="A705" t="str">
            <v>S0030</v>
          </cell>
          <cell r="B705" t="str">
            <v>PROG. PISBCC</v>
          </cell>
        </row>
        <row r="706">
          <cell r="A706" t="str">
            <v>S0031</v>
          </cell>
          <cell r="B706" t="str">
            <v>PROG. PIDMC</v>
          </cell>
        </row>
        <row r="707">
          <cell r="A707" t="str">
            <v>S0032</v>
          </cell>
          <cell r="B707" t="str">
            <v>PROG. PDZP (MEJORAMIENTO DE VIVIENDA)</v>
          </cell>
        </row>
        <row r="708">
          <cell r="A708" t="str">
            <v>S0033</v>
          </cell>
          <cell r="B708" t="str">
            <v>PROG. PIDH (VIVIENDA MEJORADA)</v>
          </cell>
        </row>
        <row r="709">
          <cell r="A709" t="str">
            <v>S0034</v>
          </cell>
          <cell r="B709" t="str">
            <v>PROG. HABITAT INFRAESTRUCTURA</v>
          </cell>
        </row>
        <row r="710">
          <cell r="A710" t="str">
            <v>S0035</v>
          </cell>
          <cell r="B710" t="str">
            <v xml:space="preserve">PROG. RESCATE DE ESPACIOS PÚBLICOS </v>
          </cell>
        </row>
        <row r="711">
          <cell r="A711" t="str">
            <v>S0036</v>
          </cell>
          <cell r="B711" t="str">
            <v>EQUIP. CENTRO DE IMPULSO XOCHIPILLI</v>
          </cell>
        </row>
        <row r="712">
          <cell r="A712" t="str">
            <v>S0037</v>
          </cell>
          <cell r="B712" t="str">
            <v>PROG. PARA LA RECONSTRUCCIÓN  DEL TEJIDO SOCIAL</v>
          </cell>
        </row>
        <row r="713">
          <cell r="A713" t="str">
            <v>S0038</v>
          </cell>
          <cell r="B713" t="str">
            <v xml:space="preserve">PROG. DE IMPULSO AL DESARROLLO DEL  HOGAR </v>
          </cell>
        </row>
        <row r="714">
          <cell r="A714" t="str">
            <v>S0039</v>
          </cell>
          <cell r="B714" t="str">
            <v>PROG. DE INFRAESTRUCTURA SEDATU  (CONST. CUARTOS)</v>
          </cell>
        </row>
        <row r="715">
          <cell r="A715" t="str">
            <v>S0040</v>
          </cell>
          <cell r="B715" t="str">
            <v>PROG. FORTALECE</v>
          </cell>
        </row>
        <row r="716">
          <cell r="A716" t="str">
            <v>S0041</v>
          </cell>
          <cell r="B716" t="str">
            <v>PROG. DESARROLLO  REGIONAL</v>
          </cell>
        </row>
        <row r="717">
          <cell r="A717" t="str">
            <v>S0042</v>
          </cell>
          <cell r="B717" t="str">
            <v>3X1 MIGRANTES</v>
          </cell>
        </row>
        <row r="718">
          <cell r="A718" t="str">
            <v>S0043</v>
          </cell>
          <cell r="B718" t="str">
            <v>CAMINOS</v>
          </cell>
        </row>
        <row r="719">
          <cell r="A719" t="str">
            <v>S0044</v>
          </cell>
          <cell r="B719" t="str">
            <v>DESASOLVE DE CANALES Y DRENES</v>
          </cell>
        </row>
        <row r="720">
          <cell r="A720" t="str">
            <v>S0045</v>
          </cell>
          <cell r="B720" t="str">
            <v>APOYOS POR CONVENIO A OBRAS DE INFRAESTRUCTURA   (PGO)</v>
          </cell>
        </row>
        <row r="721">
          <cell r="A721" t="str">
            <v>S0046</v>
          </cell>
          <cell r="B721" t="str">
            <v>CODE</v>
          </cell>
        </row>
        <row r="722">
          <cell r="A722" t="str">
            <v>S0047</v>
          </cell>
          <cell r="B722" t="str">
            <v>PUENTE COMONFORT-CELAYA</v>
          </cell>
        </row>
        <row r="723">
          <cell r="A723" t="str">
            <v>S0048</v>
          </cell>
          <cell r="B723" t="str">
            <v>PROYECTOS DE DESARROLLO REGIONAL</v>
          </cell>
        </row>
        <row r="724">
          <cell r="A724" t="str">
            <v>S0049</v>
          </cell>
          <cell r="B724" t="str">
            <v>METROPOLITANO</v>
          </cell>
        </row>
        <row r="725">
          <cell r="A725" t="str">
            <v>S0050</v>
          </cell>
          <cell r="B725" t="str">
            <v>CASA DE LA TIERRA</v>
          </cell>
        </row>
        <row r="726">
          <cell r="A726" t="str">
            <v>S0051</v>
          </cell>
          <cell r="B726" t="str">
            <v>PROG. CEAG</v>
          </cell>
        </row>
        <row r="727">
          <cell r="A727" t="str">
            <v>S0052</v>
          </cell>
          <cell r="B727" t="str">
            <v>PROGRAMA INFRAESTRUCTURA SALUD</v>
          </cell>
        </row>
        <row r="728">
          <cell r="A728" t="str">
            <v>S0053</v>
          </cell>
          <cell r="B728" t="str">
            <v>PROG. INFRAESTRUCTURA EDUCATIVA</v>
          </cell>
        </row>
        <row r="729">
          <cell r="A729" t="str">
            <v>S0054</v>
          </cell>
          <cell r="B729" t="str">
            <v>PROG. MEJORAMIENTO CONSERVATORIO DE MUSICA</v>
          </cell>
        </row>
        <row r="730">
          <cell r="A730" t="str">
            <v>S0055</v>
          </cell>
          <cell r="B730" t="str">
            <v>PROGRAMA DE MEJORAMIENTO DE ESPÁCIOS PÚBLICOS</v>
          </cell>
        </row>
        <row r="731">
          <cell r="A731" t="str">
            <v>S0056</v>
          </cell>
          <cell r="B731" t="str">
            <v>PROGRAMA INFRAESTRUCTURA SALUD</v>
          </cell>
        </row>
        <row r="732">
          <cell r="A732" t="str">
            <v>S0057</v>
          </cell>
          <cell r="B732" t="str">
            <v>PROGRAMA INFRAESTRURA CENTRO HISTORICO</v>
          </cell>
        </row>
        <row r="733">
          <cell r="A733" t="str">
            <v>S0058</v>
          </cell>
          <cell r="B733" t="str">
            <v>PROG. FORTALECIMIENTO PRODUCCIÓN GANADERA</v>
          </cell>
        </row>
        <row r="734">
          <cell r="A734" t="str">
            <v>S0180</v>
          </cell>
          <cell r="B734" t="str">
            <v>PROGRAMA BAÑOS DIGNOS</v>
          </cell>
        </row>
        <row r="735">
          <cell r="A735" t="str">
            <v>S0208</v>
          </cell>
          <cell r="B735" t="str">
            <v>PROGRAMA ESCUELAS DE CALIDAD</v>
          </cell>
        </row>
        <row r="736">
          <cell r="A736" t="str">
            <v>S0209</v>
          </cell>
          <cell r="B736" t="str">
            <v>PROGRAMA ESCUELA DIGNA</v>
          </cell>
        </row>
        <row r="737">
          <cell r="A737" t="str">
            <v>S0210</v>
          </cell>
          <cell r="B737" t="str">
            <v>PROGRAMA ESTIMULO A LA EDUCACIÓN PRIMARIA (SB)</v>
          </cell>
        </row>
        <row r="738">
          <cell r="A738" t="str">
            <v>S0211</v>
          </cell>
          <cell r="B738" t="str">
            <v>PROGRAMA ALCALDE EN TU ESCUELA</v>
          </cell>
        </row>
        <row r="739">
          <cell r="A739" t="str">
            <v>S0212</v>
          </cell>
          <cell r="B739" t="str">
            <v>PROGRAMA APOYOS POR CONVENIO</v>
          </cell>
        </row>
        <row r="740">
          <cell r="A740" t="str">
            <v>S0213</v>
          </cell>
          <cell r="B740" t="str">
            <v xml:space="preserve">PROGRAMA ESCUELAS DE CALIDAD (ESTIMULOS AL ESFUERZO) </v>
          </cell>
        </row>
        <row r="741">
          <cell r="A741" t="str">
            <v>S0216</v>
          </cell>
          <cell r="B741" t="str">
            <v>COORDINACION DE INFRAESTRUCTURA URBANA</v>
          </cell>
        </row>
        <row r="742">
          <cell r="A742" t="str">
            <v>S0217</v>
          </cell>
          <cell r="B742" t="str">
            <v>CAMINOS RURALES</v>
          </cell>
        </row>
        <row r="743">
          <cell r="A743" t="str">
            <v>S0218</v>
          </cell>
          <cell r="B743" t="str">
            <v>PROGRAMA PATIOS Y CANCHAS</v>
          </cell>
        </row>
        <row r="744">
          <cell r="A744" t="str">
            <v>S0259</v>
          </cell>
          <cell r="B744" t="str">
            <v>APOYO POR CONVENIOS COORDINACION PARTICIPACIÓN CIUDADANA</v>
          </cell>
        </row>
        <row r="745">
          <cell r="A745" t="str">
            <v>S0260</v>
          </cell>
          <cell r="B745" t="str">
            <v>CENTROS COMUNITARIOS</v>
          </cell>
        </row>
        <row r="746">
          <cell r="A746" t="str">
            <v>S0261</v>
          </cell>
          <cell r="B746" t="str">
            <v>PROMOTORIA SOCIAL DE LA ZONA RURAL</v>
          </cell>
        </row>
        <row r="747">
          <cell r="A747" t="str">
            <v>S0269</v>
          </cell>
          <cell r="B747" t="str">
            <v>PROG. SANIDAD VEGETAL</v>
          </cell>
        </row>
        <row r="748">
          <cell r="A748" t="str">
            <v>S0271</v>
          </cell>
          <cell r="B748" t="str">
            <v>PROG. CONSERVACION Y USOS SUSTENTABLES (COUSSA)</v>
          </cell>
        </row>
        <row r="749">
          <cell r="A749" t="str">
            <v>S0276</v>
          </cell>
          <cell r="B749" t="str">
            <v>PROG. PIDH PISO FIRME</v>
          </cell>
        </row>
        <row r="750">
          <cell r="A750" t="str">
            <v>S0277</v>
          </cell>
          <cell r="B750" t="str">
            <v>PROG. PIDH TECHO FIRME</v>
          </cell>
        </row>
        <row r="751">
          <cell r="A751" t="str">
            <v>S0278</v>
          </cell>
          <cell r="B751" t="str">
            <v>PROG. PIDH CUARTO DORMITORIO</v>
          </cell>
        </row>
        <row r="752">
          <cell r="A752" t="str">
            <v>S0294</v>
          </cell>
          <cell r="B752" t="str">
            <v>PROG. EMPLEO TEMPORAL</v>
          </cell>
        </row>
        <row r="753">
          <cell r="A753" t="str">
            <v>S0295</v>
          </cell>
          <cell r="B753" t="str">
            <v>PROG. ECOTECNOLOGIAS</v>
          </cell>
        </row>
        <row r="754">
          <cell r="A754" t="str">
            <v>S0296</v>
          </cell>
          <cell r="B754" t="str">
            <v>PROG. INFRAESTRUCTURA BASICA</v>
          </cell>
        </row>
        <row r="755">
          <cell r="A755" t="str">
            <v>S0299</v>
          </cell>
          <cell r="B755" t="str">
            <v>PROGRAMA PRODIM</v>
          </cell>
        </row>
        <row r="756">
          <cell r="A756" t="str">
            <v>S0300</v>
          </cell>
          <cell r="B756" t="str">
            <v xml:space="preserve">PROG. INTEGRAL DE LA SUSTENTABILIDAD COMUNITARIA </v>
          </cell>
        </row>
        <row r="757">
          <cell r="A757" t="str">
            <v>S0305</v>
          </cell>
          <cell r="B757" t="str">
            <v>PROG. DE APOYO DE INFRAESTRUCTURA CULTURAL DE LOS</v>
          </cell>
        </row>
        <row r="758">
          <cell r="A758" t="str">
            <v>U0031</v>
          </cell>
          <cell r="B758" t="str">
            <v>PROG. ACTIVOS PRODUCTIVOS</v>
          </cell>
        </row>
        <row r="759">
          <cell r="A759" t="str">
            <v>U0122</v>
          </cell>
          <cell r="B759" t="str">
            <v>APORT. D.I.F. PROGRAMA MI HOGAR CON VALORES</v>
          </cell>
        </row>
        <row r="760">
          <cell r="A760" t="str">
            <v>U0123</v>
          </cell>
          <cell r="B760" t="str">
            <v>APORT. D.I.F. ALBERGUE TEMPORAL PARA MENORES</v>
          </cell>
        </row>
        <row r="761">
          <cell r="A761" t="str">
            <v>U0127</v>
          </cell>
          <cell r="B761" t="str">
            <v>INSTITUTO MUNICIPAL DE ARTE Y CULTURA</v>
          </cell>
        </row>
        <row r="762">
          <cell r="A762" t="str">
            <v>U0128</v>
          </cell>
          <cell r="B762" t="str">
            <v>MUSEO DE ARTE OCTAVIO OCAMPO</v>
          </cell>
        </row>
        <row r="763">
          <cell r="A763" t="str">
            <v>U0129</v>
          </cell>
          <cell r="B763" t="str">
            <v>CONSEJO DE TURISMO DE CELAYA</v>
          </cell>
        </row>
        <row r="764">
          <cell r="A764" t="str">
            <v>U0130</v>
          </cell>
          <cell r="B764" t="str">
            <v>APORT. CONSEJO DE TURISMO DE CELAYA FONDOS MIXTOS</v>
          </cell>
        </row>
        <row r="765">
          <cell r="A765" t="str">
            <v>U0131</v>
          </cell>
          <cell r="B765" t="str">
            <v xml:space="preserve">GALERIAS XOCHIPILLI </v>
          </cell>
        </row>
        <row r="766">
          <cell r="A766" t="str">
            <v>U0132</v>
          </cell>
          <cell r="B766" t="str">
            <v>INSTITUTO MUNICIPAL DE LA JUVENTUD</v>
          </cell>
        </row>
        <row r="767">
          <cell r="A767" t="str">
            <v>U0134</v>
          </cell>
          <cell r="B767" t="str">
            <v>PATRONATO DEL PARQUE XOCHIPILLI</v>
          </cell>
        </row>
        <row r="768">
          <cell r="A768" t="str">
            <v>U0135</v>
          </cell>
          <cell r="B768" t="str">
            <v>SUBSIDIOS</v>
          </cell>
        </row>
        <row r="769">
          <cell r="A769" t="str">
            <v>U0136</v>
          </cell>
          <cell r="B769" t="str">
            <v>AYUDAS</v>
          </cell>
        </row>
        <row r="770">
          <cell r="A770" t="str">
            <v>U0140</v>
          </cell>
          <cell r="B770" t="str">
            <v>COORD. DE SERVICIOS MÉDICOS Y DISCAPACIDAD</v>
          </cell>
        </row>
        <row r="771">
          <cell r="A771" t="str">
            <v>U0156</v>
          </cell>
          <cell r="B771" t="str">
            <v>PROG. INSUMOS AGRICOLAS</v>
          </cell>
        </row>
        <row r="772">
          <cell r="A772" t="str">
            <v>U0161</v>
          </cell>
          <cell r="B772" t="str">
            <v>PROGRAMA DE IMPULSO A LA ECONOMIA SOCIAL SUSTENTABLE</v>
          </cell>
        </row>
        <row r="773">
          <cell r="A773" t="str">
            <v>U0187</v>
          </cell>
          <cell r="B773" t="str">
            <v>PROG OPCIONES PRODUCTIVAS</v>
          </cell>
        </row>
        <row r="774">
          <cell r="A774" t="str">
            <v>U0213</v>
          </cell>
          <cell r="B774" t="str">
            <v>PROGRAMA MUNICCIPAL DE APOYO AL EMPRENDEDOR</v>
          </cell>
        </row>
        <row r="775">
          <cell r="A775" t="str">
            <v>U0222</v>
          </cell>
          <cell r="B775" t="str">
            <v>SERVICIOS MEDICOS</v>
          </cell>
        </row>
        <row r="776">
          <cell r="A776" t="str">
            <v>U0223</v>
          </cell>
          <cell r="B776" t="str">
            <v>VIVIENDA</v>
          </cell>
        </row>
        <row r="777">
          <cell r="A777" t="str">
            <v>U0224</v>
          </cell>
          <cell r="B777" t="str">
            <v>DESARROLLO COMUNITARIO</v>
          </cell>
        </row>
        <row r="778">
          <cell r="A778" t="str">
            <v>U0225</v>
          </cell>
          <cell r="B778" t="str">
            <v>RED MÓVIL</v>
          </cell>
        </row>
        <row r="779">
          <cell r="A779" t="str">
            <v>U0226</v>
          </cell>
          <cell r="B779" t="str">
            <v>COORDINACIÓN EDUCATIVA</v>
          </cell>
        </row>
        <row r="780">
          <cell r="A780" t="str">
            <v>U0227</v>
          </cell>
          <cell r="B780" t="str">
            <v>COORDINACIÓN CAFI</v>
          </cell>
        </row>
        <row r="781">
          <cell r="A781" t="str">
            <v>U0228</v>
          </cell>
          <cell r="B781" t="str">
            <v>TRABAJO SOCIAL</v>
          </cell>
        </row>
        <row r="782">
          <cell r="A782" t="str">
            <v>U0229</v>
          </cell>
          <cell r="B782" t="str">
            <v>PROCURADURÍA</v>
          </cell>
        </row>
        <row r="783">
          <cell r="A783" t="str">
            <v>U0230</v>
          </cell>
          <cell r="B783" t="str">
            <v>CEMAIV</v>
          </cell>
        </row>
        <row r="784">
          <cell r="A784" t="str">
            <v>U0231</v>
          </cell>
          <cell r="B784" t="str">
            <v>ADULTO MAYOR</v>
          </cell>
        </row>
        <row r="785">
          <cell r="A785" t="str">
            <v>U0232</v>
          </cell>
          <cell r="B785" t="str">
            <v>DIR. GENERAL D.I.F</v>
          </cell>
        </row>
        <row r="786">
          <cell r="A786" t="str">
            <v>U0233</v>
          </cell>
          <cell r="B786" t="str">
            <v>EVENTOS Y COMUNICACIÓN</v>
          </cell>
        </row>
        <row r="787">
          <cell r="A787" t="str">
            <v>U0234</v>
          </cell>
          <cell r="B787" t="str">
            <v>DIR. ADMINISTRATIVA</v>
          </cell>
        </row>
        <row r="788">
          <cell r="A788" t="str">
            <v>U0235</v>
          </cell>
          <cell r="B788" t="str">
            <v>DONATIVOS</v>
          </cell>
        </row>
        <row r="789">
          <cell r="A789" t="str">
            <v>U0236</v>
          </cell>
          <cell r="B789" t="str">
            <v>DIR. GENERAL SIDEC</v>
          </cell>
        </row>
        <row r="790">
          <cell r="A790" t="str">
            <v>U0237</v>
          </cell>
          <cell r="B790" t="str">
            <v>ADMINISTRACIÓN DE APOYOS</v>
          </cell>
        </row>
        <row r="791">
          <cell r="A791" t="str">
            <v>U0238</v>
          </cell>
          <cell r="B791" t="str">
            <v>INSTALACIONES</v>
          </cell>
        </row>
        <row r="792">
          <cell r="A792" t="str">
            <v>U0239</v>
          </cell>
          <cell r="B792" t="str">
            <v>DEPORTE</v>
          </cell>
        </row>
        <row r="793">
          <cell r="A793" t="str">
            <v>U0240</v>
          </cell>
          <cell r="B793" t="str">
            <v>CULTURA FISICA</v>
          </cell>
        </row>
        <row r="794">
          <cell r="A794" t="str">
            <v>U0241</v>
          </cell>
          <cell r="B794" t="str">
            <v>SERVICIOS ADMINISTRATIVOS</v>
          </cell>
        </row>
        <row r="795">
          <cell r="A795" t="str">
            <v>U0242</v>
          </cell>
          <cell r="B795" t="str">
            <v>URBANIZACIÓN Y VIVIENDA</v>
          </cell>
        </row>
        <row r="796">
          <cell r="A796" t="str">
            <v>U0243</v>
          </cell>
          <cell r="B796" t="str">
            <v>DIR. GENERAL</v>
          </cell>
        </row>
        <row r="797">
          <cell r="A797" t="str">
            <v>U0244</v>
          </cell>
          <cell r="B797" t="str">
            <v>UNIDAD DE PREVENSION Y CONTROL AMBIENTAL</v>
          </cell>
        </row>
        <row r="798">
          <cell r="A798" t="str">
            <v>U0245</v>
          </cell>
          <cell r="B798" t="str">
            <v>UNIDAD DE PLANEACION Y GESTION</v>
          </cell>
        </row>
        <row r="799">
          <cell r="A799" t="str">
            <v>U0246</v>
          </cell>
          <cell r="B799" t="str">
            <v>UNIDAD DE CULTURA AMBIENTAL</v>
          </cell>
        </row>
        <row r="800">
          <cell r="A800" t="str">
            <v>U0247</v>
          </cell>
          <cell r="B800" t="str">
            <v>UNIDAD JURIDICA Y NORMATIVA</v>
          </cell>
        </row>
        <row r="801">
          <cell r="A801" t="str">
            <v>U0248</v>
          </cell>
          <cell r="B801" t="str">
            <v>UNIDAD ADMINISTRATIVA</v>
          </cell>
        </row>
        <row r="802">
          <cell r="A802" t="str">
            <v>U0249</v>
          </cell>
          <cell r="B802" t="str">
            <v>DIR. GENERAL</v>
          </cell>
        </row>
        <row r="803">
          <cell r="A803" t="str">
            <v>U0250</v>
          </cell>
          <cell r="B803" t="str">
            <v>COORDINACIÓN ADMINISTRATIVA</v>
          </cell>
        </row>
        <row r="804">
          <cell r="A804" t="str">
            <v>U0251</v>
          </cell>
          <cell r="B804" t="str">
            <v>COORDINACIÓN TECNICA</v>
          </cell>
        </row>
        <row r="805">
          <cell r="A805" t="str">
            <v>U0252</v>
          </cell>
          <cell r="B805" t="str">
            <v>COPLADEM</v>
          </cell>
        </row>
        <row r="806">
          <cell r="A806" t="str">
            <v>U0253</v>
          </cell>
          <cell r="B806" t="str">
            <v>DIR. GENERAL</v>
          </cell>
        </row>
        <row r="807">
          <cell r="A807" t="str">
            <v>U0254</v>
          </cell>
          <cell r="B807" t="str">
            <v>DESARROLLO HUMANO</v>
          </cell>
        </row>
        <row r="808">
          <cell r="A808" t="str">
            <v>U0255</v>
          </cell>
          <cell r="B808" t="str">
            <v>COORDINACION DE PRODUCTIVIDAD Y PROGRAMAS</v>
          </cell>
        </row>
        <row r="809">
          <cell r="A809" t="str">
            <v>U0256</v>
          </cell>
          <cell r="B809" t="str">
            <v>ATENCION Y PREVENCION A LA VIOLENCIA</v>
          </cell>
        </row>
        <row r="810">
          <cell r="A810" t="str">
            <v>U0257</v>
          </cell>
          <cell r="B810" t="str">
            <v>PROG. MADRES JEFAS DE FAMILIA</v>
          </cell>
        </row>
        <row r="811">
          <cell r="A811" t="str">
            <v>U0258</v>
          </cell>
          <cell r="B811" t="str">
            <v>ADMINISTRATIVO</v>
          </cell>
        </row>
        <row r="812">
          <cell r="A812" t="str">
            <v>U0263</v>
          </cell>
          <cell r="B812" t="str">
            <v>PROG IMPULSO A SISTEMAS PRODUCTIVOS</v>
          </cell>
        </row>
        <row r="813">
          <cell r="A813" t="str">
            <v>U0264</v>
          </cell>
          <cell r="B813" t="str">
            <v>PROG ACOMPAÑAMIENTO CONSOLIDACIÓN PROYECTOS EXITOS</v>
          </cell>
        </row>
        <row r="814">
          <cell r="A814" t="str">
            <v>U0265</v>
          </cell>
          <cell r="B814" t="str">
            <v>PROG IMPULSO AL TURISMO RURAL</v>
          </cell>
        </row>
        <row r="815">
          <cell r="A815" t="str">
            <v>U0266</v>
          </cell>
          <cell r="B815" t="str">
            <v>PROGRAMA DE COINVERSIÓN CON INDESOL PARA PROYECTOS</v>
          </cell>
        </row>
        <row r="816">
          <cell r="A816" t="str">
            <v>U0267</v>
          </cell>
          <cell r="B816" t="str">
            <v>PROGRAMA   ECOTECNOLOGÍAS</v>
          </cell>
        </row>
        <row r="817">
          <cell r="A817" t="str">
            <v>U0268</v>
          </cell>
          <cell r="B817" t="str">
            <v>DIR. DE PROYECTOS</v>
          </cell>
        </row>
        <row r="818">
          <cell r="A818" t="str">
            <v>U0269</v>
          </cell>
          <cell r="B818" t="str">
            <v xml:space="preserve">PROG. DE IMPULSO AL DESARROLLO DEL  HOGAR </v>
          </cell>
        </row>
        <row r="819">
          <cell r="A819" t="str">
            <v>U0270</v>
          </cell>
          <cell r="B819" t="str">
            <v>PROYECTOS ESTRATEGICOS</v>
          </cell>
        </row>
        <row r="820">
          <cell r="A820" t="str">
            <v>U0271</v>
          </cell>
          <cell r="B820" t="str">
            <v>APORTACIÓN ESTATAL SIDEC</v>
          </cell>
        </row>
        <row r="821">
          <cell r="A821" t="str">
            <v>U0275</v>
          </cell>
          <cell r="B821" t="str">
            <v>PATRONATO DE LA FERIA</v>
          </cell>
        </row>
        <row r="822">
          <cell r="A822" t="str">
            <v>U0279</v>
          </cell>
          <cell r="B822" t="str">
            <v>FONHAPO</v>
          </cell>
        </row>
        <row r="823">
          <cell r="A823" t="str">
            <v>U0301</v>
          </cell>
          <cell r="B823" t="str">
            <v>JUNTA MUNICIPAL DE AGUA POTABLE Y ALCANTARILLADO</v>
          </cell>
        </row>
        <row r="824">
          <cell r="A824" t="str">
            <v>E0008</v>
          </cell>
          <cell r="B824" t="str">
            <v>2.7.1</v>
          </cell>
        </row>
        <row r="825">
          <cell r="A825" t="str">
            <v>E0016</v>
          </cell>
          <cell r="B825" t="str">
            <v>2.5.6</v>
          </cell>
        </row>
        <row r="826">
          <cell r="A826" t="str">
            <v>E0017</v>
          </cell>
          <cell r="B826" t="str">
            <v>2.3.1</v>
          </cell>
        </row>
        <row r="827">
          <cell r="A827" t="str">
            <v>E0018</v>
          </cell>
          <cell r="B827" t="str">
            <v>2.2.4</v>
          </cell>
        </row>
        <row r="828">
          <cell r="A828" t="str">
            <v>E0044</v>
          </cell>
          <cell r="B828" t="str">
            <v>1.2.2</v>
          </cell>
        </row>
        <row r="829">
          <cell r="A829" t="str">
            <v>E0045</v>
          </cell>
          <cell r="B829" t="str">
            <v>1.7.3</v>
          </cell>
        </row>
        <row r="830">
          <cell r="A830" t="str">
            <v>E0046</v>
          </cell>
          <cell r="B830" t="str">
            <v>1.3.5</v>
          </cell>
        </row>
        <row r="831">
          <cell r="A831" t="str">
            <v>E0048</v>
          </cell>
          <cell r="B831" t="str">
            <v>1.4.1</v>
          </cell>
        </row>
        <row r="832">
          <cell r="A832" t="str">
            <v>E0050</v>
          </cell>
          <cell r="B832" t="str">
            <v>1.7.2</v>
          </cell>
        </row>
        <row r="833">
          <cell r="A833" t="str">
            <v>E0052</v>
          </cell>
          <cell r="B833" t="str">
            <v>1.2.1</v>
          </cell>
        </row>
        <row r="834">
          <cell r="A834" t="str">
            <v>E0054</v>
          </cell>
          <cell r="B834" t="str">
            <v>3.5.6</v>
          </cell>
        </row>
        <row r="835">
          <cell r="A835" t="str">
            <v>E0055</v>
          </cell>
          <cell r="B835" t="str">
            <v>3.5.6</v>
          </cell>
        </row>
        <row r="836">
          <cell r="A836" t="str">
            <v>E0056</v>
          </cell>
          <cell r="B836" t="str">
            <v>3.5.6</v>
          </cell>
        </row>
        <row r="837">
          <cell r="A837" t="str">
            <v>E0075</v>
          </cell>
          <cell r="B837" t="str">
            <v>1.5.2</v>
          </cell>
        </row>
        <row r="838">
          <cell r="A838" t="str">
            <v>E0080</v>
          </cell>
          <cell r="B838" t="str">
            <v>3.1.1</v>
          </cell>
        </row>
        <row r="839">
          <cell r="A839" t="str">
            <v>E0081</v>
          </cell>
          <cell r="B839" t="str">
            <v>3.1.1</v>
          </cell>
        </row>
        <row r="840">
          <cell r="A840" t="str">
            <v>E0082</v>
          </cell>
          <cell r="B840" t="str">
            <v>3.1.1</v>
          </cell>
        </row>
        <row r="841">
          <cell r="A841" t="str">
            <v>E0083</v>
          </cell>
          <cell r="B841" t="str">
            <v>3.1.1</v>
          </cell>
        </row>
        <row r="842">
          <cell r="A842" t="str">
            <v>E0095</v>
          </cell>
          <cell r="B842" t="str">
            <v>2.2.1</v>
          </cell>
        </row>
        <row r="843">
          <cell r="A843" t="str">
            <v>E0097</v>
          </cell>
          <cell r="B843" t="str">
            <v>2.2.1</v>
          </cell>
        </row>
        <row r="844">
          <cell r="A844" t="str">
            <v>E0098</v>
          </cell>
          <cell r="B844" t="str">
            <v>2.2.1</v>
          </cell>
        </row>
        <row r="845">
          <cell r="A845" t="str">
            <v>E0101</v>
          </cell>
          <cell r="B845" t="str">
            <v>2.2.5</v>
          </cell>
        </row>
        <row r="846">
          <cell r="A846" t="str">
            <v>E0104</v>
          </cell>
          <cell r="B846" t="str">
            <v>2.2.6</v>
          </cell>
        </row>
        <row r="847">
          <cell r="A847" t="str">
            <v>E0105</v>
          </cell>
          <cell r="B847" t="str">
            <v>2.2.6</v>
          </cell>
        </row>
        <row r="848">
          <cell r="A848" t="str">
            <v>E0106</v>
          </cell>
          <cell r="B848" t="str">
            <v>2.2.6</v>
          </cell>
        </row>
        <row r="849">
          <cell r="A849" t="str">
            <v>E0107</v>
          </cell>
          <cell r="B849" t="str">
            <v>2.2.6</v>
          </cell>
        </row>
        <row r="850">
          <cell r="A850" t="str">
            <v>E0108</v>
          </cell>
          <cell r="B850" t="str">
            <v>2.2.4</v>
          </cell>
        </row>
        <row r="851">
          <cell r="A851" t="str">
            <v>E0109</v>
          </cell>
          <cell r="B851" t="str">
            <v>2.2.6</v>
          </cell>
        </row>
        <row r="852">
          <cell r="A852" t="str">
            <v>E0110</v>
          </cell>
          <cell r="B852" t="str">
            <v>2.1.1</v>
          </cell>
        </row>
        <row r="853">
          <cell r="A853" t="str">
            <v>E0111</v>
          </cell>
          <cell r="B853" t="str">
            <v>2.1.1</v>
          </cell>
        </row>
        <row r="854">
          <cell r="A854" t="str">
            <v>E0113</v>
          </cell>
          <cell r="B854" t="str">
            <v>2.1.1</v>
          </cell>
        </row>
        <row r="855">
          <cell r="A855" t="str">
            <v>E0116</v>
          </cell>
          <cell r="B855" t="str">
            <v>1.7.1</v>
          </cell>
        </row>
        <row r="856">
          <cell r="A856" t="str">
            <v>E0118</v>
          </cell>
          <cell r="B856" t="str">
            <v>1.7.1</v>
          </cell>
        </row>
        <row r="857">
          <cell r="A857" t="str">
            <v>E0159</v>
          </cell>
          <cell r="B857" t="str">
            <v>2.2.3</v>
          </cell>
        </row>
        <row r="858">
          <cell r="A858" t="str">
            <v>E0162</v>
          </cell>
          <cell r="B858" t="str">
            <v>1.5.1</v>
          </cell>
        </row>
        <row r="859">
          <cell r="A859" t="str">
            <v>E0218</v>
          </cell>
          <cell r="B859" t="str">
            <v>3.5.6</v>
          </cell>
        </row>
        <row r="860">
          <cell r="A860" t="str">
            <v>E0274</v>
          </cell>
          <cell r="B860" t="str">
            <v>1.7.1</v>
          </cell>
        </row>
        <row r="861">
          <cell r="A861" t="str">
            <v>E0288</v>
          </cell>
          <cell r="B861" t="str">
            <v>2.4.2</v>
          </cell>
        </row>
        <row r="862">
          <cell r="A862" t="str">
            <v>E0289</v>
          </cell>
          <cell r="B862" t="str">
            <v>3.1.1</v>
          </cell>
        </row>
        <row r="863">
          <cell r="A863" t="str">
            <v>E0292</v>
          </cell>
          <cell r="B863" t="str">
            <v>1.8.5</v>
          </cell>
        </row>
        <row r="864">
          <cell r="A864" t="str">
            <v>E0295</v>
          </cell>
          <cell r="B864" t="str">
            <v>3.5.6</v>
          </cell>
        </row>
        <row r="865">
          <cell r="A865" t="str">
            <v>E0297</v>
          </cell>
          <cell r="B865" t="str">
            <v>1.3.2</v>
          </cell>
        </row>
        <row r="866">
          <cell r="A866" t="str">
            <v>E0305</v>
          </cell>
          <cell r="B866" t="str">
            <v>2.1.6</v>
          </cell>
        </row>
        <row r="867">
          <cell r="A867" t="str">
            <v>E0306</v>
          </cell>
          <cell r="B867" t="str">
            <v>2.1.6</v>
          </cell>
        </row>
        <row r="868">
          <cell r="A868" t="str">
            <v>E0307</v>
          </cell>
          <cell r="B868" t="str">
            <v>2.1.6</v>
          </cell>
        </row>
        <row r="869">
          <cell r="A869" t="str">
            <v>E0308</v>
          </cell>
          <cell r="B869" t="str">
            <v>2.1.6</v>
          </cell>
        </row>
        <row r="870">
          <cell r="A870" t="str">
            <v>E0309</v>
          </cell>
          <cell r="B870" t="str">
            <v>2.1.6</v>
          </cell>
        </row>
        <row r="871">
          <cell r="A871" t="str">
            <v>E0310</v>
          </cell>
          <cell r="B871" t="str">
            <v>2.1.6</v>
          </cell>
        </row>
        <row r="872">
          <cell r="A872" t="str">
            <v>E0311</v>
          </cell>
          <cell r="B872" t="str">
            <v>2.1.6</v>
          </cell>
        </row>
        <row r="873">
          <cell r="A873" t="str">
            <v>F0040</v>
          </cell>
          <cell r="B873" t="str">
            <v>1.8.3</v>
          </cell>
        </row>
        <row r="874">
          <cell r="A874" t="str">
            <v>F0041</v>
          </cell>
          <cell r="B874" t="str">
            <v>1.8.3</v>
          </cell>
        </row>
        <row r="875">
          <cell r="A875" t="str">
            <v>J0068</v>
          </cell>
          <cell r="B875" t="str">
            <v>1.8.5</v>
          </cell>
        </row>
        <row r="876">
          <cell r="A876" t="str">
            <v>K0002</v>
          </cell>
          <cell r="B876" t="str">
            <v>3.1.1</v>
          </cell>
        </row>
        <row r="877">
          <cell r="A877" t="str">
            <v>K0003</v>
          </cell>
          <cell r="B877" t="str">
            <v>3.1.1</v>
          </cell>
        </row>
        <row r="878">
          <cell r="A878" t="str">
            <v>K0280</v>
          </cell>
          <cell r="B878" t="str">
            <v>3.5.6</v>
          </cell>
        </row>
        <row r="879">
          <cell r="A879" t="str">
            <v>K0281</v>
          </cell>
          <cell r="B879" t="str">
            <v>1.8.2</v>
          </cell>
        </row>
        <row r="880">
          <cell r="A880" t="str">
            <v>K0282</v>
          </cell>
          <cell r="B880" t="str">
            <v>2.2.1</v>
          </cell>
        </row>
        <row r="881">
          <cell r="A881" t="str">
            <v>K0283</v>
          </cell>
          <cell r="B881" t="str">
            <v>2.2.1</v>
          </cell>
        </row>
        <row r="882">
          <cell r="A882" t="str">
            <v>K0284</v>
          </cell>
          <cell r="B882" t="str">
            <v>2.2.1</v>
          </cell>
        </row>
        <row r="883">
          <cell r="A883" t="str">
            <v>K0285</v>
          </cell>
          <cell r="B883" t="str">
            <v>2.2.6</v>
          </cell>
        </row>
        <row r="884">
          <cell r="A884" t="str">
            <v>K0298</v>
          </cell>
          <cell r="B884" t="str">
            <v>2.2.1</v>
          </cell>
        </row>
        <row r="885">
          <cell r="A885" t="str">
            <v>M0073</v>
          </cell>
          <cell r="B885" t="str">
            <v>1.5.2</v>
          </cell>
        </row>
        <row r="886">
          <cell r="A886" t="str">
            <v>O0001</v>
          </cell>
          <cell r="B886" t="str">
            <v>1.3.1</v>
          </cell>
        </row>
        <row r="887">
          <cell r="A887" t="str">
            <v>O0005</v>
          </cell>
          <cell r="B887" t="str">
            <v>2.7.1</v>
          </cell>
        </row>
        <row r="888">
          <cell r="A888" t="str">
            <v>O0015</v>
          </cell>
          <cell r="B888" t="str">
            <v>2.5.6</v>
          </cell>
        </row>
        <row r="889">
          <cell r="A889" t="str">
            <v>O0020</v>
          </cell>
          <cell r="B889" t="str">
            <v>2.2.2</v>
          </cell>
        </row>
        <row r="890">
          <cell r="A890" t="str">
            <v>O0033</v>
          </cell>
          <cell r="B890" t="str">
            <v>2.4.1</v>
          </cell>
        </row>
        <row r="891">
          <cell r="A891" t="str">
            <v>O0035</v>
          </cell>
          <cell r="B891" t="str">
            <v>2.7.1</v>
          </cell>
        </row>
        <row r="892">
          <cell r="A892" t="str">
            <v>O0036</v>
          </cell>
          <cell r="B892" t="str">
            <v>1.3.1</v>
          </cell>
        </row>
        <row r="893">
          <cell r="A893" t="str">
            <v>O0037</v>
          </cell>
          <cell r="B893" t="str">
            <v>1.3.1</v>
          </cell>
        </row>
        <row r="894">
          <cell r="A894" t="str">
            <v>O0038</v>
          </cell>
          <cell r="B894" t="str">
            <v>1.3.1</v>
          </cell>
        </row>
        <row r="895">
          <cell r="A895" t="str">
            <v>O0039</v>
          </cell>
          <cell r="B895" t="str">
            <v>1.3.1</v>
          </cell>
        </row>
        <row r="896">
          <cell r="A896" t="str">
            <v/>
          </cell>
          <cell r="B896" t="str">
            <v/>
          </cell>
        </row>
        <row r="897">
          <cell r="A897" t="str">
            <v>O0058</v>
          </cell>
          <cell r="B897" t="str">
            <v>1.8.4</v>
          </cell>
        </row>
        <row r="898">
          <cell r="A898" t="str">
            <v>O0059</v>
          </cell>
          <cell r="B898" t="str">
            <v>1.8.4</v>
          </cell>
        </row>
        <row r="899">
          <cell r="A899" t="str">
            <v>O0060</v>
          </cell>
          <cell r="B899" t="str">
            <v>1.8.5</v>
          </cell>
        </row>
        <row r="900">
          <cell r="A900" t="str">
            <v>O0062</v>
          </cell>
          <cell r="B900" t="str">
            <v>1.3.3</v>
          </cell>
        </row>
        <row r="901">
          <cell r="A901" t="str">
            <v>O0063</v>
          </cell>
          <cell r="B901" t="str">
            <v>1.8.5</v>
          </cell>
        </row>
        <row r="902">
          <cell r="A902" t="str">
            <v>O0069</v>
          </cell>
          <cell r="B902" t="str">
            <v>1.8.5</v>
          </cell>
        </row>
        <row r="903">
          <cell r="A903" t="str">
            <v>O0070</v>
          </cell>
          <cell r="B903" t="str">
            <v>1.8.5</v>
          </cell>
        </row>
        <row r="904">
          <cell r="A904" t="str">
            <v>O0071</v>
          </cell>
          <cell r="B904" t="str">
            <v>1.5.1</v>
          </cell>
        </row>
        <row r="905">
          <cell r="A905" t="str">
            <v>O0072</v>
          </cell>
          <cell r="B905" t="str">
            <v>1.5.2</v>
          </cell>
        </row>
        <row r="906">
          <cell r="A906" t="str">
            <v>O0074</v>
          </cell>
          <cell r="B906" t="str">
            <v>1.5.2</v>
          </cell>
        </row>
        <row r="907">
          <cell r="A907" t="str">
            <v>O0076</v>
          </cell>
          <cell r="B907" t="str">
            <v>1.5.2</v>
          </cell>
        </row>
        <row r="908">
          <cell r="A908" t="str">
            <v>O0078</v>
          </cell>
          <cell r="B908" t="str">
            <v>1.5.2</v>
          </cell>
        </row>
        <row r="909">
          <cell r="A909" t="str">
            <v>O0084</v>
          </cell>
          <cell r="B909" t="str">
            <v>3.6.1</v>
          </cell>
        </row>
        <row r="910">
          <cell r="A910" t="str">
            <v>O0085</v>
          </cell>
          <cell r="B910" t="str">
            <v>3.6.1</v>
          </cell>
        </row>
        <row r="911">
          <cell r="A911" t="str">
            <v>O0086</v>
          </cell>
          <cell r="B911" t="str">
            <v>1.5.2</v>
          </cell>
        </row>
        <row r="912">
          <cell r="A912" t="str">
            <v>O0087</v>
          </cell>
          <cell r="B912" t="str">
            <v>1.3.3</v>
          </cell>
        </row>
        <row r="913">
          <cell r="A913" t="str">
            <v>O0090</v>
          </cell>
          <cell r="B913" t="str">
            <v>1.1.2</v>
          </cell>
        </row>
        <row r="914">
          <cell r="A914" t="str">
            <v>O0091</v>
          </cell>
          <cell r="B914" t="str">
            <v>1.1.2</v>
          </cell>
        </row>
        <row r="915">
          <cell r="A915" t="str">
            <v>O0092</v>
          </cell>
          <cell r="B915" t="str">
            <v>1.1.2</v>
          </cell>
        </row>
        <row r="916">
          <cell r="A916" t="str">
            <v>O0093</v>
          </cell>
          <cell r="B916" t="str">
            <v>2.2.1</v>
          </cell>
        </row>
        <row r="917">
          <cell r="A917" t="str">
            <v>O0094</v>
          </cell>
          <cell r="B917" t="str">
            <v>2.2.1</v>
          </cell>
        </row>
        <row r="918">
          <cell r="A918" t="str">
            <v>O0117</v>
          </cell>
          <cell r="B918" t="str">
            <v>1.7.1</v>
          </cell>
        </row>
        <row r="919">
          <cell r="A919" t="str">
            <v>O0119</v>
          </cell>
          <cell r="B919" t="str">
            <v>1.7.1</v>
          </cell>
        </row>
        <row r="920">
          <cell r="A920" t="str">
            <v>O0158</v>
          </cell>
          <cell r="B920" t="str">
            <v>1.7.1</v>
          </cell>
        </row>
        <row r="921">
          <cell r="A921" t="str">
            <v>O0220</v>
          </cell>
          <cell r="B921" t="str">
            <v>1.3.3</v>
          </cell>
        </row>
        <row r="922">
          <cell r="A922" t="str">
            <v>O0221</v>
          </cell>
          <cell r="B922" t="str">
            <v>1.7.1</v>
          </cell>
        </row>
        <row r="923">
          <cell r="A923" t="str">
            <v>O0222</v>
          </cell>
          <cell r="B923" t="str">
            <v>1.7.1</v>
          </cell>
        </row>
        <row r="924">
          <cell r="A924" t="str">
            <v>O0223</v>
          </cell>
          <cell r="B924" t="str">
            <v>2.2.5</v>
          </cell>
        </row>
        <row r="925">
          <cell r="A925" t="str">
            <v>O0262</v>
          </cell>
          <cell r="B925" t="str">
            <v>2.7.1</v>
          </cell>
        </row>
        <row r="926">
          <cell r="A926" t="str">
            <v>O0267</v>
          </cell>
          <cell r="B926" t="str">
            <v>1.5.2</v>
          </cell>
        </row>
        <row r="927">
          <cell r="A927" t="str">
            <v>P0042</v>
          </cell>
          <cell r="B927" t="str">
            <v>1.3.2</v>
          </cell>
        </row>
        <row r="928">
          <cell r="A928" t="str">
            <v>P0285</v>
          </cell>
          <cell r="B928" t="str">
            <v>3.5.6</v>
          </cell>
        </row>
        <row r="929">
          <cell r="A929" t="str">
            <v>P0286</v>
          </cell>
          <cell r="B929" t="str">
            <v>3.5.6</v>
          </cell>
        </row>
        <row r="930">
          <cell r="A930" t="str">
            <v>P0287</v>
          </cell>
          <cell r="B930" t="str">
            <v>3.5.6</v>
          </cell>
        </row>
        <row r="931">
          <cell r="A931" t="str">
            <v>Q0280</v>
          </cell>
          <cell r="B931" t="str">
            <v>3.5.6</v>
          </cell>
        </row>
        <row r="932">
          <cell r="A932" t="str">
            <v>Q0281</v>
          </cell>
          <cell r="B932" t="str">
            <v>1.8.2</v>
          </cell>
        </row>
        <row r="933">
          <cell r="A933" t="str">
            <v>Q0282</v>
          </cell>
          <cell r="B933" t="str">
            <v>2.2.1</v>
          </cell>
        </row>
        <row r="934">
          <cell r="A934" t="str">
            <v>Q0283</v>
          </cell>
          <cell r="B934" t="str">
            <v>2.2.1</v>
          </cell>
        </row>
        <row r="935">
          <cell r="A935" t="str">
            <v>Q0284</v>
          </cell>
          <cell r="B935" t="str">
            <v>2.2.1</v>
          </cell>
        </row>
        <row r="936">
          <cell r="A936" t="str">
            <v>Q0285</v>
          </cell>
          <cell r="B936" t="str">
            <v>2.2.6</v>
          </cell>
        </row>
        <row r="937">
          <cell r="A937" t="str">
            <v>R0034</v>
          </cell>
          <cell r="B937" t="str">
            <v>2.4.1</v>
          </cell>
        </row>
        <row r="938">
          <cell r="A938" t="str">
            <v>R0043</v>
          </cell>
          <cell r="B938" t="str">
            <v>1.3.2</v>
          </cell>
        </row>
        <row r="939">
          <cell r="A939" t="str">
            <v>R0057</v>
          </cell>
          <cell r="B939" t="str">
            <v>1.7.1</v>
          </cell>
        </row>
        <row r="940">
          <cell r="A940" t="str">
            <v>R0137</v>
          </cell>
          <cell r="B940" t="str">
            <v>4.1.1</v>
          </cell>
        </row>
        <row r="941">
          <cell r="A941" t="str">
            <v>R0138</v>
          </cell>
          <cell r="B941" t="str">
            <v>2.2.1</v>
          </cell>
        </row>
        <row r="942">
          <cell r="A942" t="str">
            <v>R0139</v>
          </cell>
          <cell r="B942" t="str">
            <v>2.2.1</v>
          </cell>
        </row>
        <row r="943">
          <cell r="A943" t="str">
            <v>R0140</v>
          </cell>
          <cell r="B943" t="str">
            <v>2.2.1</v>
          </cell>
        </row>
        <row r="944">
          <cell r="A944" t="str">
            <v>R0157</v>
          </cell>
          <cell r="B944" t="str">
            <v>2.2.1</v>
          </cell>
        </row>
        <row r="945">
          <cell r="A945" t="str">
            <v>R0158</v>
          </cell>
          <cell r="B945" t="str">
            <v>2.2.2</v>
          </cell>
        </row>
        <row r="946">
          <cell r="A946" t="str">
            <v>R0169</v>
          </cell>
          <cell r="B946" t="str">
            <v>2.2.1</v>
          </cell>
        </row>
        <row r="947">
          <cell r="A947" t="str">
            <v>R0170</v>
          </cell>
          <cell r="B947" t="str">
            <v>2.2.1</v>
          </cell>
        </row>
        <row r="948">
          <cell r="A948" t="str">
            <v>R0171</v>
          </cell>
          <cell r="B948" t="str">
            <v>2.2.1</v>
          </cell>
        </row>
        <row r="949">
          <cell r="A949" t="str">
            <v>R0172</v>
          </cell>
          <cell r="B949" t="str">
            <v>2.2.1</v>
          </cell>
        </row>
        <row r="950">
          <cell r="A950" t="str">
            <v>R0173</v>
          </cell>
          <cell r="B950" t="str">
            <v>2.2.1</v>
          </cell>
        </row>
        <row r="951">
          <cell r="A951" t="str">
            <v>R0174</v>
          </cell>
          <cell r="B951" t="str">
            <v>2.2.1</v>
          </cell>
        </row>
        <row r="952">
          <cell r="A952" t="str">
            <v>R0175</v>
          </cell>
          <cell r="B952" t="str">
            <v>2.2.1</v>
          </cell>
        </row>
        <row r="953">
          <cell r="A953" t="str">
            <v>R0176</v>
          </cell>
          <cell r="B953" t="str">
            <v>2.2.1</v>
          </cell>
        </row>
        <row r="954">
          <cell r="A954" t="str">
            <v>R0177</v>
          </cell>
          <cell r="B954" t="str">
            <v>2.2.1</v>
          </cell>
        </row>
        <row r="955">
          <cell r="A955" t="str">
            <v>R0178</v>
          </cell>
          <cell r="B955" t="str">
            <v>2.2.1</v>
          </cell>
        </row>
        <row r="956">
          <cell r="A956" t="str">
            <v>R0179</v>
          </cell>
          <cell r="B956" t="str">
            <v>2.2.1</v>
          </cell>
        </row>
        <row r="957">
          <cell r="A957" t="str">
            <v>R0180</v>
          </cell>
          <cell r="B957" t="str">
            <v>2.2.1</v>
          </cell>
        </row>
        <row r="958">
          <cell r="A958" t="str">
            <v>R0186</v>
          </cell>
          <cell r="B958" t="str">
            <v>2.2.1</v>
          </cell>
        </row>
        <row r="959">
          <cell r="A959" t="str">
            <v>R0190</v>
          </cell>
          <cell r="B959" t="str">
            <v>2.1.1</v>
          </cell>
        </row>
        <row r="960">
          <cell r="A960" t="str">
            <v>R0205</v>
          </cell>
          <cell r="B960" t="str">
            <v>2.2.1</v>
          </cell>
        </row>
        <row r="961">
          <cell r="A961" t="str">
            <v>R0272</v>
          </cell>
          <cell r="B961" t="str">
            <v>2.2.1</v>
          </cell>
        </row>
        <row r="962">
          <cell r="A962" t="str">
            <v>R0273</v>
          </cell>
          <cell r="B962" t="str">
            <v>2.2.1</v>
          </cell>
        </row>
        <row r="963">
          <cell r="A963" t="str">
            <v>R0290</v>
          </cell>
          <cell r="B963" t="str">
            <v>2.2.1</v>
          </cell>
        </row>
        <row r="964">
          <cell r="A964" t="str">
            <v>R0291</v>
          </cell>
          <cell r="B964" t="str">
            <v>2.2.1</v>
          </cell>
        </row>
        <row r="965">
          <cell r="A965" t="str">
            <v>R0292</v>
          </cell>
          <cell r="B965" t="str">
            <v>2.2.1</v>
          </cell>
        </row>
        <row r="966">
          <cell r="A966" t="str">
            <v>R0293</v>
          </cell>
          <cell r="B966" t="str">
            <v>2.2.1</v>
          </cell>
        </row>
        <row r="967">
          <cell r="A967" t="str">
            <v>R0302</v>
          </cell>
          <cell r="B967" t="str">
            <v>2.2.1</v>
          </cell>
        </row>
        <row r="968">
          <cell r="A968" t="str">
            <v>R0303</v>
          </cell>
          <cell r="B968" t="str">
            <v>2.2.1</v>
          </cell>
        </row>
        <row r="969">
          <cell r="A969" t="str">
            <v>R0304</v>
          </cell>
          <cell r="B969" t="str">
            <v>2.2.1</v>
          </cell>
        </row>
        <row r="970">
          <cell r="A970" t="str">
            <v>S0012</v>
          </cell>
          <cell r="B970" t="str">
            <v>2.7.1</v>
          </cell>
        </row>
        <row r="971">
          <cell r="A971" t="str">
            <v>S0013</v>
          </cell>
          <cell r="B971" t="str">
            <v>2.4.1</v>
          </cell>
        </row>
        <row r="972">
          <cell r="A972" t="str">
            <v>S0014</v>
          </cell>
          <cell r="B972" t="str">
            <v>2.4.1</v>
          </cell>
        </row>
        <row r="973">
          <cell r="A973" t="str">
            <v>S0022</v>
          </cell>
          <cell r="B973" t="str">
            <v>2.2.2</v>
          </cell>
        </row>
        <row r="974">
          <cell r="A974" t="str">
            <v>S0023</v>
          </cell>
          <cell r="B974" t="str">
            <v>2.2.2</v>
          </cell>
        </row>
        <row r="975">
          <cell r="A975" t="str">
            <v>S0024</v>
          </cell>
          <cell r="B975" t="str">
            <v>2.2.2</v>
          </cell>
        </row>
        <row r="976">
          <cell r="A976" t="str">
            <v>S0025</v>
          </cell>
          <cell r="B976" t="str">
            <v>2.2.2</v>
          </cell>
        </row>
        <row r="977">
          <cell r="A977" t="str">
            <v>S0027</v>
          </cell>
          <cell r="B977" t="str">
            <v>2.2.2</v>
          </cell>
        </row>
        <row r="978">
          <cell r="A978" t="str">
            <v>S0028</v>
          </cell>
          <cell r="B978" t="str">
            <v>2.2.2</v>
          </cell>
        </row>
        <row r="979">
          <cell r="A979" t="str">
            <v>S0029</v>
          </cell>
          <cell r="B979" t="str">
            <v>2.2.2</v>
          </cell>
        </row>
        <row r="980">
          <cell r="A980" t="str">
            <v>S0030</v>
          </cell>
          <cell r="B980" t="str">
            <v>2.2.2</v>
          </cell>
        </row>
        <row r="981">
          <cell r="A981" t="str">
            <v>S0031</v>
          </cell>
          <cell r="B981" t="str">
            <v>2.2.2</v>
          </cell>
        </row>
        <row r="982">
          <cell r="A982" t="str">
            <v>S0032</v>
          </cell>
          <cell r="B982" t="str">
            <v>2.2.2</v>
          </cell>
        </row>
        <row r="983">
          <cell r="A983" t="str">
            <v>S0033</v>
          </cell>
          <cell r="B983" t="str">
            <v>2.2.2</v>
          </cell>
        </row>
        <row r="984">
          <cell r="A984" t="str">
            <v>S0034</v>
          </cell>
          <cell r="B984" t="str">
            <v>2.2.2</v>
          </cell>
        </row>
        <row r="985">
          <cell r="A985" t="str">
            <v>S0035</v>
          </cell>
          <cell r="B985" t="str">
            <v>2.2.2</v>
          </cell>
        </row>
        <row r="986">
          <cell r="A986" t="str">
            <v>S0036</v>
          </cell>
          <cell r="B986" t="str">
            <v>2.7.1</v>
          </cell>
        </row>
        <row r="987">
          <cell r="A987" t="str">
            <v>S0037</v>
          </cell>
          <cell r="B987" t="str">
            <v>2.2.2</v>
          </cell>
        </row>
        <row r="988">
          <cell r="A988" t="str">
            <v>S0038</v>
          </cell>
          <cell r="B988" t="str">
            <v>2.2.2</v>
          </cell>
        </row>
        <row r="989">
          <cell r="A989" t="str">
            <v>S0039</v>
          </cell>
          <cell r="B989" t="str">
            <v>2.2.2</v>
          </cell>
        </row>
        <row r="990">
          <cell r="A990" t="str">
            <v>S0040</v>
          </cell>
          <cell r="B990" t="str">
            <v>2.2.2</v>
          </cell>
        </row>
        <row r="991">
          <cell r="A991" t="str">
            <v>S0041</v>
          </cell>
          <cell r="B991" t="str">
            <v>2.2.2</v>
          </cell>
        </row>
        <row r="992">
          <cell r="A992" t="str">
            <v>S0042</v>
          </cell>
          <cell r="B992" t="str">
            <v>2.2.2</v>
          </cell>
        </row>
        <row r="993">
          <cell r="A993" t="str">
            <v>S0043</v>
          </cell>
          <cell r="B993" t="str">
            <v>2.2.2</v>
          </cell>
        </row>
        <row r="994">
          <cell r="A994" t="str">
            <v>S0044</v>
          </cell>
          <cell r="B994" t="str">
            <v>2.1.1</v>
          </cell>
        </row>
        <row r="995">
          <cell r="A995" t="str">
            <v>S0045</v>
          </cell>
          <cell r="B995" t="str">
            <v>2.2.2</v>
          </cell>
        </row>
        <row r="996">
          <cell r="A996" t="str">
            <v>S0046</v>
          </cell>
          <cell r="B996" t="str">
            <v>2.2.2</v>
          </cell>
        </row>
        <row r="997">
          <cell r="A997" t="str">
            <v>S0047</v>
          </cell>
          <cell r="B997" t="str">
            <v>2.2.2</v>
          </cell>
        </row>
        <row r="998">
          <cell r="A998" t="str">
            <v>S0048</v>
          </cell>
          <cell r="B998" t="str">
            <v>2.2.2</v>
          </cell>
        </row>
        <row r="999">
          <cell r="A999" t="str">
            <v>S0049</v>
          </cell>
          <cell r="B999" t="str">
            <v>2.2.2</v>
          </cell>
        </row>
        <row r="1000">
          <cell r="A1000" t="str">
            <v>S0050</v>
          </cell>
          <cell r="B1000" t="str">
            <v>2.2.2</v>
          </cell>
        </row>
        <row r="1001">
          <cell r="A1001" t="str">
            <v>S0051</v>
          </cell>
          <cell r="B1001" t="str">
            <v>2.2.2</v>
          </cell>
        </row>
        <row r="1002">
          <cell r="A1002" t="str">
            <v>S0052</v>
          </cell>
          <cell r="B1002" t="str">
            <v>2.2.2</v>
          </cell>
        </row>
        <row r="1003">
          <cell r="A1003" t="str">
            <v>S0053</v>
          </cell>
          <cell r="B1003" t="str">
            <v>2.2.2</v>
          </cell>
        </row>
        <row r="1004">
          <cell r="A1004" t="str">
            <v>S0054</v>
          </cell>
          <cell r="B1004" t="str">
            <v>2.2.2</v>
          </cell>
        </row>
        <row r="1005">
          <cell r="A1005" t="str">
            <v>S0055</v>
          </cell>
          <cell r="B1005" t="str">
            <v>2.2.2</v>
          </cell>
        </row>
        <row r="1006">
          <cell r="A1006" t="str">
            <v>S0056</v>
          </cell>
          <cell r="B1006" t="str">
            <v>2.2.2</v>
          </cell>
        </row>
        <row r="1007">
          <cell r="A1007" t="str">
            <v/>
          </cell>
          <cell r="B1007" t="str">
            <v>2.2.2</v>
          </cell>
        </row>
        <row r="1008">
          <cell r="A1008" t="str">
            <v/>
          </cell>
          <cell r="B1008" t="str">
            <v>2.2.2</v>
          </cell>
        </row>
        <row r="1009">
          <cell r="A1009" t="str">
            <v>S0180</v>
          </cell>
          <cell r="B1009" t="str">
            <v>2.2.2</v>
          </cell>
        </row>
        <row r="1010">
          <cell r="A1010" t="str">
            <v>S0208</v>
          </cell>
          <cell r="B1010" t="str">
            <v>2.2.2</v>
          </cell>
        </row>
        <row r="1011">
          <cell r="A1011" t="str">
            <v>S0209</v>
          </cell>
          <cell r="B1011" t="str">
            <v>2.2.2</v>
          </cell>
        </row>
        <row r="1012">
          <cell r="A1012" t="str">
            <v>S0210</v>
          </cell>
          <cell r="B1012" t="str">
            <v>2.2.2</v>
          </cell>
        </row>
        <row r="1013">
          <cell r="A1013" t="str">
            <v>S0211</v>
          </cell>
          <cell r="B1013" t="str">
            <v>2.2.2</v>
          </cell>
        </row>
        <row r="1014">
          <cell r="A1014" t="str">
            <v>S0212</v>
          </cell>
          <cell r="B1014" t="str">
            <v>2.2.2</v>
          </cell>
        </row>
        <row r="1015">
          <cell r="A1015" t="str">
            <v>S0213</v>
          </cell>
          <cell r="B1015" t="str">
            <v>2.2.2</v>
          </cell>
        </row>
        <row r="1016">
          <cell r="A1016" t="str">
            <v>S0216</v>
          </cell>
          <cell r="B1016" t="str">
            <v>2.2.2</v>
          </cell>
        </row>
        <row r="1017">
          <cell r="A1017" t="str">
            <v>S0217</v>
          </cell>
          <cell r="B1017" t="str">
            <v>2.2.2</v>
          </cell>
        </row>
        <row r="1018">
          <cell r="A1018" t="str">
            <v>S0218</v>
          </cell>
          <cell r="B1018" t="str">
            <v>2.2.2</v>
          </cell>
        </row>
        <row r="1019">
          <cell r="A1019" t="str">
            <v>S0259</v>
          </cell>
          <cell r="B1019" t="str">
            <v>2.2.2</v>
          </cell>
        </row>
        <row r="1020">
          <cell r="A1020" t="str">
            <v>S0260</v>
          </cell>
          <cell r="B1020" t="str">
            <v>2.2.2</v>
          </cell>
        </row>
        <row r="1021">
          <cell r="A1021" t="str">
            <v>S0261</v>
          </cell>
          <cell r="B1021" t="str">
            <v>2.2.2</v>
          </cell>
        </row>
        <row r="1022">
          <cell r="A1022" t="str">
            <v>S0269</v>
          </cell>
          <cell r="B1022" t="str">
            <v>2.1.4</v>
          </cell>
        </row>
        <row r="1023">
          <cell r="A1023" t="str">
            <v>S0271</v>
          </cell>
          <cell r="B1023" t="str">
            <v>2.2.2</v>
          </cell>
        </row>
        <row r="1024">
          <cell r="A1024" t="str">
            <v>S0276</v>
          </cell>
          <cell r="B1024" t="str">
            <v>2.2.2</v>
          </cell>
        </row>
        <row r="1025">
          <cell r="A1025" t="str">
            <v>S0277</v>
          </cell>
          <cell r="B1025" t="str">
            <v>2.2.2</v>
          </cell>
        </row>
        <row r="1026">
          <cell r="A1026" t="str">
            <v>S0278</v>
          </cell>
          <cell r="B1026" t="str">
            <v>2.2.2</v>
          </cell>
        </row>
        <row r="1027">
          <cell r="A1027" t="str">
            <v>S0294</v>
          </cell>
          <cell r="B1027" t="str">
            <v>2.2.2</v>
          </cell>
        </row>
        <row r="1028">
          <cell r="A1028" t="str">
            <v>S0295</v>
          </cell>
          <cell r="B1028" t="str">
            <v>2.1.6</v>
          </cell>
        </row>
        <row r="1029">
          <cell r="A1029" t="str">
            <v>S0296</v>
          </cell>
          <cell r="B1029" t="str">
            <v>2.5.6</v>
          </cell>
        </row>
        <row r="1030">
          <cell r="A1030" t="str">
            <v>S0299</v>
          </cell>
          <cell r="B1030" t="str">
            <v>1.5.1</v>
          </cell>
        </row>
        <row r="1031">
          <cell r="A1031" t="str">
            <v>S0300</v>
          </cell>
          <cell r="B1031" t="str">
            <v>2.1.4</v>
          </cell>
        </row>
        <row r="1032">
          <cell r="A1032" t="str">
            <v>S0305</v>
          </cell>
          <cell r="B1032" t="str">
            <v>2.4.2</v>
          </cell>
        </row>
        <row r="1033">
          <cell r="A1033" t="str">
            <v>U0031</v>
          </cell>
          <cell r="B1033" t="str">
            <v>2.6.8</v>
          </cell>
        </row>
        <row r="1034">
          <cell r="A1034" t="str">
            <v>U0122</v>
          </cell>
          <cell r="B1034" t="str">
            <v>2.6.8</v>
          </cell>
        </row>
        <row r="1035">
          <cell r="A1035" t="str">
            <v>U0123</v>
          </cell>
          <cell r="B1035" t="str">
            <v>2.4.2</v>
          </cell>
        </row>
        <row r="1036">
          <cell r="A1036" t="str">
            <v>U0127</v>
          </cell>
          <cell r="B1036" t="str">
            <v>2.4.2</v>
          </cell>
        </row>
        <row r="1037">
          <cell r="A1037" t="str">
            <v>U0128</v>
          </cell>
          <cell r="B1037" t="str">
            <v>2.4.2</v>
          </cell>
        </row>
        <row r="1038">
          <cell r="A1038" t="str">
            <v>U0129</v>
          </cell>
          <cell r="B1038" t="str">
            <v>3.7.1</v>
          </cell>
        </row>
        <row r="1039">
          <cell r="A1039" t="str">
            <v>U0130</v>
          </cell>
          <cell r="B1039" t="str">
            <v>3.7.1</v>
          </cell>
        </row>
        <row r="1040">
          <cell r="A1040" t="str">
            <v/>
          </cell>
          <cell r="B1040" t="str">
            <v/>
          </cell>
        </row>
        <row r="1041">
          <cell r="A1041" t="str">
            <v>U0132</v>
          </cell>
          <cell r="B1041" t="str">
            <v>2.4.1</v>
          </cell>
        </row>
        <row r="1042">
          <cell r="A1042" t="str">
            <v>U0134</v>
          </cell>
          <cell r="B1042" t="str">
            <v>2.4.1</v>
          </cell>
        </row>
        <row r="1043">
          <cell r="A1043" t="str">
            <v>U0135</v>
          </cell>
          <cell r="B1043" t="str">
            <v>2.7.1</v>
          </cell>
        </row>
        <row r="1044">
          <cell r="A1044" t="str">
            <v>U0136</v>
          </cell>
          <cell r="B1044" t="str">
            <v>2.7.1</v>
          </cell>
        </row>
        <row r="1045">
          <cell r="A1045" t="str">
            <v/>
          </cell>
          <cell r="B1045" t="str">
            <v/>
          </cell>
        </row>
        <row r="1046">
          <cell r="A1046" t="str">
            <v>U0156</v>
          </cell>
          <cell r="B1046" t="str">
            <v>2.2.2</v>
          </cell>
        </row>
        <row r="1047">
          <cell r="A1047" t="str">
            <v>U0161</v>
          </cell>
          <cell r="B1047" t="str">
            <v>2.7.1</v>
          </cell>
        </row>
        <row r="1048">
          <cell r="A1048" t="str">
            <v>U0187</v>
          </cell>
          <cell r="B1048" t="str">
            <v>2.6.8</v>
          </cell>
        </row>
        <row r="1049">
          <cell r="A1049" t="str">
            <v>U0213</v>
          </cell>
          <cell r="B1049" t="str">
            <v>2.6.8</v>
          </cell>
        </row>
        <row r="1050">
          <cell r="A1050" t="str">
            <v>U0222</v>
          </cell>
          <cell r="B1050" t="str">
            <v>2.6.8</v>
          </cell>
        </row>
        <row r="1051">
          <cell r="A1051" t="str">
            <v>U0223</v>
          </cell>
          <cell r="B1051" t="str">
            <v>2.6.8</v>
          </cell>
        </row>
        <row r="1052">
          <cell r="A1052" t="str">
            <v>U0224</v>
          </cell>
          <cell r="B1052" t="str">
            <v>2.6.8</v>
          </cell>
        </row>
        <row r="1053">
          <cell r="A1053" t="str">
            <v>U0225</v>
          </cell>
          <cell r="B1053" t="str">
            <v>2.6.8</v>
          </cell>
        </row>
        <row r="1054">
          <cell r="A1054" t="str">
            <v>U0226</v>
          </cell>
          <cell r="B1054" t="str">
            <v>2.6.8</v>
          </cell>
        </row>
        <row r="1055">
          <cell r="A1055" t="str">
            <v>U0227</v>
          </cell>
          <cell r="B1055" t="str">
            <v>2.6.8</v>
          </cell>
        </row>
        <row r="1056">
          <cell r="A1056" t="str">
            <v>U0228</v>
          </cell>
          <cell r="B1056" t="str">
            <v>2.6.8</v>
          </cell>
        </row>
        <row r="1057">
          <cell r="A1057" t="str">
            <v>U0229</v>
          </cell>
          <cell r="B1057" t="str">
            <v>2.6.8</v>
          </cell>
        </row>
        <row r="1058">
          <cell r="A1058" t="str">
            <v>U0230</v>
          </cell>
          <cell r="B1058" t="str">
            <v>2.6.8</v>
          </cell>
        </row>
        <row r="1059">
          <cell r="A1059" t="str">
            <v>U0231</v>
          </cell>
          <cell r="B1059" t="str">
            <v>2.6.8</v>
          </cell>
        </row>
        <row r="1060">
          <cell r="A1060" t="str">
            <v>U0232</v>
          </cell>
          <cell r="B1060" t="str">
            <v>2.6.8</v>
          </cell>
        </row>
        <row r="1061">
          <cell r="A1061" t="str">
            <v>U0233</v>
          </cell>
          <cell r="B1061" t="str">
            <v>2.6.8</v>
          </cell>
        </row>
        <row r="1062">
          <cell r="A1062" t="str">
            <v>U0234</v>
          </cell>
          <cell r="B1062" t="str">
            <v>2.6.8</v>
          </cell>
        </row>
        <row r="1063">
          <cell r="A1063" t="str">
            <v>U0235</v>
          </cell>
          <cell r="B1063" t="str">
            <v>2.6.8</v>
          </cell>
        </row>
        <row r="1064">
          <cell r="A1064" t="str">
            <v>U0236</v>
          </cell>
          <cell r="B1064" t="str">
            <v>2.4.1</v>
          </cell>
        </row>
        <row r="1065">
          <cell r="A1065" t="str">
            <v>U0237</v>
          </cell>
          <cell r="B1065" t="str">
            <v>2.4.1</v>
          </cell>
        </row>
        <row r="1066">
          <cell r="A1066" t="str">
            <v>U0238</v>
          </cell>
          <cell r="B1066" t="str">
            <v>2.4.1</v>
          </cell>
        </row>
        <row r="1067">
          <cell r="A1067" t="str">
            <v>U0239</v>
          </cell>
          <cell r="B1067" t="str">
            <v>2.4.1</v>
          </cell>
        </row>
        <row r="1068">
          <cell r="A1068" t="str">
            <v>U0240</v>
          </cell>
          <cell r="B1068" t="str">
            <v>2.4.1</v>
          </cell>
        </row>
        <row r="1069">
          <cell r="A1069" t="str">
            <v>U0241</v>
          </cell>
          <cell r="B1069" t="str">
            <v>2.2.5</v>
          </cell>
        </row>
        <row r="1070">
          <cell r="A1070" t="str">
            <v>U0242</v>
          </cell>
          <cell r="B1070" t="str">
            <v>2.2.5</v>
          </cell>
        </row>
        <row r="1071">
          <cell r="A1071" t="str">
            <v>U0243</v>
          </cell>
          <cell r="B1071" t="str">
            <v>2.1.6</v>
          </cell>
        </row>
        <row r="1072">
          <cell r="A1072" t="str">
            <v>U0244</v>
          </cell>
          <cell r="B1072" t="str">
            <v>2.1.6</v>
          </cell>
        </row>
        <row r="1073">
          <cell r="A1073" t="str">
            <v>U0245</v>
          </cell>
          <cell r="B1073" t="str">
            <v>2.1.6</v>
          </cell>
        </row>
        <row r="1074">
          <cell r="A1074" t="str">
            <v>U0246</v>
          </cell>
          <cell r="B1074" t="str">
            <v>2.1.6</v>
          </cell>
        </row>
        <row r="1075">
          <cell r="A1075" t="str">
            <v>U0247</v>
          </cell>
          <cell r="B1075" t="str">
            <v>2.1.6</v>
          </cell>
        </row>
        <row r="1076">
          <cell r="A1076" t="str">
            <v>U0248</v>
          </cell>
          <cell r="B1076" t="str">
            <v>2.1.6</v>
          </cell>
        </row>
        <row r="1077">
          <cell r="A1077" t="str">
            <v>U0249</v>
          </cell>
          <cell r="B1077" t="str">
            <v>1.8.2</v>
          </cell>
        </row>
        <row r="1078">
          <cell r="A1078" t="str">
            <v>U0250</v>
          </cell>
          <cell r="B1078" t="str">
            <v>1.8.2</v>
          </cell>
        </row>
        <row r="1079">
          <cell r="A1079" t="str">
            <v>U0251</v>
          </cell>
          <cell r="B1079" t="str">
            <v>1.8.2</v>
          </cell>
        </row>
        <row r="1080">
          <cell r="A1080" t="str">
            <v>U0252</v>
          </cell>
          <cell r="B1080" t="str">
            <v>1.8.2</v>
          </cell>
        </row>
        <row r="1081">
          <cell r="A1081" t="str">
            <v>U0253</v>
          </cell>
          <cell r="B1081" t="str">
            <v>2.6.3</v>
          </cell>
        </row>
        <row r="1082">
          <cell r="A1082" t="str">
            <v>U0254</v>
          </cell>
          <cell r="B1082" t="str">
            <v>2.6.3</v>
          </cell>
        </row>
        <row r="1083">
          <cell r="A1083" t="str">
            <v>U0255</v>
          </cell>
          <cell r="B1083" t="str">
            <v>2.6.3</v>
          </cell>
        </row>
        <row r="1084">
          <cell r="A1084" t="str">
            <v>U0256</v>
          </cell>
          <cell r="B1084" t="str">
            <v>2.6.3</v>
          </cell>
        </row>
        <row r="1085">
          <cell r="A1085" t="str">
            <v>U0257</v>
          </cell>
          <cell r="B1085" t="str">
            <v>2.6.3</v>
          </cell>
        </row>
        <row r="1086">
          <cell r="A1086" t="str">
            <v>U0258</v>
          </cell>
          <cell r="B1086" t="str">
            <v>2.6.3</v>
          </cell>
        </row>
        <row r="1087">
          <cell r="A1087" t="str">
            <v>U0263</v>
          </cell>
          <cell r="B1087" t="str">
            <v>2.2.2</v>
          </cell>
        </row>
        <row r="1088">
          <cell r="A1088" t="str">
            <v>U0264</v>
          </cell>
          <cell r="B1088" t="str">
            <v>2.2.2</v>
          </cell>
        </row>
        <row r="1089">
          <cell r="A1089" t="str">
            <v>U0265</v>
          </cell>
          <cell r="B1089" t="str">
            <v>2.6.8</v>
          </cell>
        </row>
        <row r="1090">
          <cell r="A1090" t="str">
            <v>U0266</v>
          </cell>
          <cell r="B1090" t="str">
            <v>2.2.2</v>
          </cell>
        </row>
        <row r="1091">
          <cell r="A1091" t="str">
            <v>U0267</v>
          </cell>
          <cell r="B1091" t="str">
            <v>2.2.2</v>
          </cell>
        </row>
        <row r="1092">
          <cell r="A1092" t="str">
            <v>U0268</v>
          </cell>
          <cell r="B1092" t="str">
            <v>1.8.2</v>
          </cell>
        </row>
        <row r="1093">
          <cell r="A1093" t="str">
            <v>U0269</v>
          </cell>
          <cell r="B1093" t="str">
            <v>2.2.2</v>
          </cell>
        </row>
        <row r="1094">
          <cell r="A1094" t="str">
            <v>U0270</v>
          </cell>
          <cell r="B1094" t="str">
            <v>2.1.6</v>
          </cell>
        </row>
        <row r="1095">
          <cell r="A1095" t="str">
            <v>U0271</v>
          </cell>
          <cell r="B1095" t="str">
            <v>2.4.1</v>
          </cell>
        </row>
        <row r="1096">
          <cell r="A1096" t="str">
            <v>U0275</v>
          </cell>
          <cell r="B1096" t="str">
            <v>2.4.1</v>
          </cell>
        </row>
        <row r="1097">
          <cell r="A1097" t="str">
            <v>U0279</v>
          </cell>
          <cell r="B1097" t="str">
            <v>2.2.5</v>
          </cell>
        </row>
        <row r="1098">
          <cell r="A1098" t="str">
            <v>U0301</v>
          </cell>
          <cell r="B1098" t="str">
            <v>2.1.3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tabSelected="1" zoomScale="115" zoomScaleNormal="115" workbookViewId="0">
      <pane ySplit="2" topLeftCell="A45" activePane="bottomLeft" state="frozen"/>
      <selection pane="bottomLeft" activeCell="A11" sqref="A11"/>
    </sheetView>
  </sheetViews>
  <sheetFormatPr baseColWidth="10" defaultRowHeight="15" x14ac:dyDescent="0.25"/>
  <cols>
    <col min="1" max="1" width="60.7109375" bestFit="1" customWidth="1"/>
    <col min="2" max="2" width="19.42578125" bestFit="1" customWidth="1"/>
  </cols>
  <sheetData>
    <row r="1" spans="1:2" ht="37.5" customHeight="1" x14ac:dyDescent="0.25">
      <c r="A1" s="38" t="s">
        <v>15</v>
      </c>
      <c r="B1" s="39"/>
    </row>
    <row r="2" spans="1:2" ht="41.25" customHeight="1" x14ac:dyDescent="0.25">
      <c r="A2" s="39"/>
      <c r="B2" s="39"/>
    </row>
    <row r="3" spans="1:2" x14ac:dyDescent="0.25">
      <c r="A3" s="40" t="s">
        <v>0</v>
      </c>
      <c r="B3" s="41">
        <f>B4+B20+B23+B30+B34+B49+B63</f>
        <v>1819090049</v>
      </c>
    </row>
    <row r="4" spans="1:2" x14ac:dyDescent="0.25">
      <c r="A4" s="42" t="s">
        <v>1</v>
      </c>
      <c r="B4" s="43">
        <f>SUM(B5:B14)</f>
        <v>309301039.00999999</v>
      </c>
    </row>
    <row r="5" spans="1:2" x14ac:dyDescent="0.25">
      <c r="A5" s="44" t="s">
        <v>16</v>
      </c>
      <c r="B5" s="45"/>
    </row>
    <row r="6" spans="1:2" x14ac:dyDescent="0.25">
      <c r="A6" s="44" t="s">
        <v>17</v>
      </c>
      <c r="B6" s="45">
        <v>303430179.30000001</v>
      </c>
    </row>
    <row r="7" spans="1:2" x14ac:dyDescent="0.25">
      <c r="A7" s="44" t="s">
        <v>18</v>
      </c>
      <c r="B7" s="45">
        <v>5860859.71</v>
      </c>
    </row>
    <row r="8" spans="1:2" x14ac:dyDescent="0.25">
      <c r="A8" s="44" t="s">
        <v>19</v>
      </c>
      <c r="B8" s="45"/>
    </row>
    <row r="9" spans="1:2" x14ac:dyDescent="0.25">
      <c r="A9" s="44" t="s">
        <v>20</v>
      </c>
      <c r="B9" s="45"/>
    </row>
    <row r="10" spans="1:2" x14ac:dyDescent="0.25">
      <c r="A10" s="44" t="s">
        <v>2</v>
      </c>
      <c r="B10" s="45">
        <v>10000</v>
      </c>
    </row>
    <row r="11" spans="1:2" x14ac:dyDescent="0.25">
      <c r="A11" s="44" t="s">
        <v>21</v>
      </c>
      <c r="B11" s="45"/>
    </row>
    <row r="12" spans="1:2" x14ac:dyDescent="0.25">
      <c r="A12" s="44" t="s">
        <v>3</v>
      </c>
      <c r="B12" s="44"/>
    </row>
    <row r="13" spans="1:2" ht="22.5" x14ac:dyDescent="0.25">
      <c r="A13" s="44" t="s">
        <v>22</v>
      </c>
      <c r="B13" s="44"/>
    </row>
    <row r="14" spans="1:2" x14ac:dyDescent="0.25">
      <c r="A14" s="44" t="s">
        <v>23</v>
      </c>
      <c r="B14" s="44"/>
    </row>
    <row r="15" spans="1:2" x14ac:dyDescent="0.25">
      <c r="A15" s="44" t="s">
        <v>4</v>
      </c>
      <c r="B15" s="44"/>
    </row>
    <row r="16" spans="1:2" x14ac:dyDescent="0.25">
      <c r="A16" s="44" t="s">
        <v>24</v>
      </c>
      <c r="B16" s="44"/>
    </row>
    <row r="17" spans="1:2" x14ac:dyDescent="0.25">
      <c r="A17" s="44" t="s">
        <v>5</v>
      </c>
      <c r="B17" s="44"/>
    </row>
    <row r="18" spans="1:2" x14ac:dyDescent="0.25">
      <c r="A18" s="44" t="s">
        <v>25</v>
      </c>
      <c r="B18" s="44"/>
    </row>
    <row r="19" spans="1:2" x14ac:dyDescent="0.25">
      <c r="A19" s="44" t="s">
        <v>26</v>
      </c>
      <c r="B19" s="44"/>
    </row>
    <row r="20" spans="1:2" x14ac:dyDescent="0.25">
      <c r="A20" s="42" t="s">
        <v>27</v>
      </c>
      <c r="B20" s="43">
        <f>B21</f>
        <v>2225578.27</v>
      </c>
    </row>
    <row r="21" spans="1:2" x14ac:dyDescent="0.25">
      <c r="A21" s="44" t="s">
        <v>28</v>
      </c>
      <c r="B21" s="45">
        <v>2225578.27</v>
      </c>
    </row>
    <row r="22" spans="1:2" ht="22.5" x14ac:dyDescent="0.25">
      <c r="A22" s="44" t="s">
        <v>29</v>
      </c>
      <c r="B22" s="44"/>
    </row>
    <row r="23" spans="1:2" x14ac:dyDescent="0.25">
      <c r="A23" s="42" t="s">
        <v>6</v>
      </c>
      <c r="B23" s="46">
        <f>SUM(B24:B29)</f>
        <v>147900841.18999997</v>
      </c>
    </row>
    <row r="24" spans="1:2" ht="22.5" x14ac:dyDescent="0.25">
      <c r="A24" s="44" t="s">
        <v>30</v>
      </c>
      <c r="B24" s="44"/>
    </row>
    <row r="25" spans="1:2" x14ac:dyDescent="0.25">
      <c r="A25" s="44" t="s">
        <v>31</v>
      </c>
      <c r="B25" s="44"/>
    </row>
    <row r="26" spans="1:2" x14ac:dyDescent="0.25">
      <c r="A26" s="44" t="s">
        <v>32</v>
      </c>
      <c r="B26" s="45">
        <v>147900841.18999997</v>
      </c>
    </row>
    <row r="27" spans="1:2" x14ac:dyDescent="0.25">
      <c r="A27" s="44" t="s">
        <v>7</v>
      </c>
      <c r="B27" s="44"/>
    </row>
    <row r="28" spans="1:2" x14ac:dyDescent="0.25">
      <c r="A28" s="44" t="s">
        <v>33</v>
      </c>
      <c r="B28" s="44"/>
    </row>
    <row r="29" spans="1:2" ht="22.5" x14ac:dyDescent="0.25">
      <c r="A29" s="44" t="s">
        <v>34</v>
      </c>
      <c r="B29" s="44"/>
    </row>
    <row r="30" spans="1:2" x14ac:dyDescent="0.25">
      <c r="A30" s="42" t="s">
        <v>8</v>
      </c>
      <c r="B30" s="47">
        <f>B31</f>
        <v>44863029.679999992</v>
      </c>
    </row>
    <row r="31" spans="1:2" x14ac:dyDescent="0.25">
      <c r="A31" s="44" t="s">
        <v>8</v>
      </c>
      <c r="B31" s="48">
        <v>44863029.679999992</v>
      </c>
    </row>
    <row r="32" spans="1:2" x14ac:dyDescent="0.25">
      <c r="A32" s="44" t="s">
        <v>35</v>
      </c>
      <c r="B32" s="44"/>
    </row>
    <row r="33" spans="1:2" ht="22.5" x14ac:dyDescent="0.25">
      <c r="A33" s="44" t="s">
        <v>36</v>
      </c>
      <c r="B33" s="44"/>
    </row>
    <row r="34" spans="1:2" x14ac:dyDescent="0.25">
      <c r="A34" s="42" t="s">
        <v>9</v>
      </c>
      <c r="B34" s="49">
        <f>B35</f>
        <v>128823678.00000001</v>
      </c>
    </row>
    <row r="35" spans="1:2" x14ac:dyDescent="0.25">
      <c r="A35" s="44" t="s">
        <v>9</v>
      </c>
      <c r="B35" s="45">
        <v>128823678.00000001</v>
      </c>
    </row>
    <row r="36" spans="1:2" x14ac:dyDescent="0.25">
      <c r="A36" s="44" t="s">
        <v>37</v>
      </c>
      <c r="B36" s="44"/>
    </row>
    <row r="37" spans="1:2" x14ac:dyDescent="0.25">
      <c r="A37" s="44" t="s">
        <v>38</v>
      </c>
      <c r="B37" s="44"/>
    </row>
    <row r="38" spans="1:2" ht="22.5" x14ac:dyDescent="0.25">
      <c r="A38" s="44" t="s">
        <v>39</v>
      </c>
      <c r="B38" s="44"/>
    </row>
    <row r="39" spans="1:2" x14ac:dyDescent="0.25">
      <c r="A39" s="44" t="s">
        <v>40</v>
      </c>
      <c r="B39" s="44"/>
    </row>
    <row r="40" spans="1:2" ht="22.5" x14ac:dyDescent="0.25">
      <c r="A40" s="44" t="s">
        <v>41</v>
      </c>
      <c r="B40" s="44"/>
    </row>
    <row r="41" spans="1:2" ht="22.5" x14ac:dyDescent="0.25">
      <c r="A41" s="44" t="s">
        <v>42</v>
      </c>
      <c r="B41" s="44"/>
    </row>
    <row r="42" spans="1:2" ht="22.5" x14ac:dyDescent="0.25">
      <c r="A42" s="44" t="s">
        <v>43</v>
      </c>
      <c r="B42" s="44"/>
    </row>
    <row r="43" spans="1:2" ht="22.5" x14ac:dyDescent="0.25">
      <c r="A43" s="44" t="s">
        <v>44</v>
      </c>
      <c r="B43" s="44"/>
    </row>
    <row r="44" spans="1:2" ht="22.5" x14ac:dyDescent="0.25">
      <c r="A44" s="44" t="s">
        <v>45</v>
      </c>
      <c r="B44" s="44"/>
    </row>
    <row r="45" spans="1:2" ht="22.5" x14ac:dyDescent="0.25">
      <c r="A45" s="44" t="s">
        <v>46</v>
      </c>
      <c r="B45" s="44"/>
    </row>
    <row r="46" spans="1:2" ht="22.5" x14ac:dyDescent="0.25">
      <c r="A46" s="44" t="s">
        <v>47</v>
      </c>
      <c r="B46" s="44"/>
    </row>
    <row r="47" spans="1:2" ht="22.5" x14ac:dyDescent="0.25">
      <c r="A47" s="44" t="s">
        <v>48</v>
      </c>
      <c r="B47" s="44"/>
    </row>
    <row r="48" spans="1:2" x14ac:dyDescent="0.25">
      <c r="A48" s="44" t="s">
        <v>49</v>
      </c>
      <c r="B48" s="44"/>
    </row>
    <row r="49" spans="1:2" ht="22.5" x14ac:dyDescent="0.25">
      <c r="A49" s="42" t="s">
        <v>50</v>
      </c>
      <c r="B49" s="46">
        <v>1016644811.7</v>
      </c>
    </row>
    <row r="50" spans="1:2" x14ac:dyDescent="0.25">
      <c r="A50" s="44" t="s">
        <v>10</v>
      </c>
      <c r="B50" s="45">
        <v>588908694.82000005</v>
      </c>
    </row>
    <row r="51" spans="1:2" x14ac:dyDescent="0.25">
      <c r="A51" s="44" t="s">
        <v>11</v>
      </c>
      <c r="B51" s="45">
        <v>390878765.44</v>
      </c>
    </row>
    <row r="52" spans="1:2" x14ac:dyDescent="0.25">
      <c r="A52" s="44" t="s">
        <v>12</v>
      </c>
      <c r="B52" s="45">
        <v>36857351.439999998</v>
      </c>
    </row>
    <row r="53" spans="1:2" x14ac:dyDescent="0.25">
      <c r="A53" s="44" t="s">
        <v>51</v>
      </c>
      <c r="B53" s="44"/>
    </row>
    <row r="54" spans="1:2" x14ac:dyDescent="0.25">
      <c r="A54" s="44" t="s">
        <v>52</v>
      </c>
      <c r="B54" s="44"/>
    </row>
    <row r="55" spans="1:2" ht="22.5" x14ac:dyDescent="0.25">
      <c r="A55" s="44" t="s">
        <v>53</v>
      </c>
      <c r="B55" s="44"/>
    </row>
    <row r="56" spans="1:2" x14ac:dyDescent="0.25">
      <c r="A56" s="44" t="s">
        <v>54</v>
      </c>
      <c r="B56" s="44"/>
    </row>
    <row r="57" spans="1:2" x14ac:dyDescent="0.25">
      <c r="A57" s="44" t="s">
        <v>55</v>
      </c>
      <c r="B57" s="44"/>
    </row>
    <row r="58" spans="1:2" x14ac:dyDescent="0.25">
      <c r="A58" s="44" t="s">
        <v>13</v>
      </c>
      <c r="B58" s="44"/>
    </row>
    <row r="59" spans="1:2" x14ac:dyDescent="0.25">
      <c r="A59" s="44" t="s">
        <v>56</v>
      </c>
      <c r="B59" s="44"/>
    </row>
    <row r="60" spans="1:2" x14ac:dyDescent="0.25">
      <c r="A60" s="44" t="s">
        <v>14</v>
      </c>
      <c r="B60" s="44"/>
    </row>
    <row r="61" spans="1:2" x14ac:dyDescent="0.25">
      <c r="A61" s="44" t="s">
        <v>57</v>
      </c>
      <c r="B61" s="44"/>
    </row>
    <row r="62" spans="1:2" x14ac:dyDescent="0.25">
      <c r="A62" s="44" t="s">
        <v>58</v>
      </c>
      <c r="B62" s="44"/>
    </row>
    <row r="63" spans="1:2" x14ac:dyDescent="0.25">
      <c r="A63" s="42" t="s">
        <v>59</v>
      </c>
      <c r="B63" s="46">
        <v>169331071.14999998</v>
      </c>
    </row>
    <row r="64" spans="1:2" x14ac:dyDescent="0.25">
      <c r="A64" s="44" t="s">
        <v>60</v>
      </c>
      <c r="B64" s="44"/>
    </row>
    <row r="65" spans="1:2" x14ac:dyDescent="0.25">
      <c r="A65" s="44" t="s">
        <v>61</v>
      </c>
      <c r="B65" s="44"/>
    </row>
    <row r="66" spans="1:2" x14ac:dyDescent="0.25">
      <c r="A66" s="44" t="s">
        <v>62</v>
      </c>
      <c r="B66" s="44"/>
    </row>
  </sheetData>
  <mergeCells count="1">
    <mergeCell ref="A1:B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0"/>
  <sheetViews>
    <sheetView topLeftCell="E1" zoomScaleNormal="100" workbookViewId="0">
      <pane ySplit="1" topLeftCell="A2" activePane="bottomLeft" state="frozen"/>
      <selection pane="bottomLeft" activeCell="E1" sqref="A1:XFD1048576"/>
    </sheetView>
  </sheetViews>
  <sheetFormatPr baseColWidth="10" defaultColWidth="11.42578125" defaultRowHeight="11.25" x14ac:dyDescent="0.2"/>
  <cols>
    <col min="1" max="1" width="5.5703125" style="35" hidden="1" customWidth="1"/>
    <col min="2" max="2" width="4" style="35" hidden="1" customWidth="1"/>
    <col min="3" max="3" width="5" style="7" hidden="1" customWidth="1"/>
    <col min="4" max="4" width="8" style="7" hidden="1" customWidth="1"/>
    <col min="5" max="5" width="7.7109375" style="36" bestFit="1" customWidth="1"/>
    <col min="6" max="6" width="41.7109375" style="7" customWidth="1"/>
    <col min="7" max="7" width="18" style="37" bestFit="1" customWidth="1"/>
    <col min="8" max="16384" width="11.42578125" style="7"/>
  </cols>
  <sheetData>
    <row r="1" spans="1:8" s="6" customFormat="1" x14ac:dyDescent="0.2">
      <c r="A1" s="1"/>
      <c r="B1" s="1"/>
      <c r="C1" s="1"/>
      <c r="D1" s="2"/>
      <c r="E1" s="3" t="s">
        <v>63</v>
      </c>
      <c r="F1" s="4" t="s">
        <v>64</v>
      </c>
      <c r="G1" s="5" t="s">
        <v>65</v>
      </c>
    </row>
    <row r="2" spans="1:8" x14ac:dyDescent="0.2">
      <c r="A2" s="1" t="s">
        <v>66</v>
      </c>
      <c r="B2" s="1" t="s">
        <v>67</v>
      </c>
      <c r="C2" s="1" t="s">
        <v>68</v>
      </c>
      <c r="D2" s="1" t="s">
        <v>69</v>
      </c>
      <c r="E2" s="3"/>
      <c r="F2" s="4"/>
      <c r="G2" s="5">
        <v>1819090049</v>
      </c>
    </row>
    <row r="3" spans="1:8" x14ac:dyDescent="0.2">
      <c r="A3" s="1">
        <v>1</v>
      </c>
      <c r="B3" s="1"/>
      <c r="C3" s="4"/>
      <c r="D3" s="8"/>
      <c r="E3" s="9">
        <v>1</v>
      </c>
      <c r="F3" s="4" t="s">
        <v>70</v>
      </c>
      <c r="G3" s="5">
        <v>309301039.00999999</v>
      </c>
    </row>
    <row r="4" spans="1:8" x14ac:dyDescent="0.2">
      <c r="A4" s="10">
        <v>1</v>
      </c>
      <c r="B4" s="10">
        <v>12</v>
      </c>
      <c r="C4" s="11"/>
      <c r="D4" s="12"/>
      <c r="E4" s="13">
        <v>12</v>
      </c>
      <c r="F4" s="11" t="s">
        <v>71</v>
      </c>
      <c r="G4" s="14">
        <v>303430179.30000001</v>
      </c>
      <c r="H4" s="15"/>
    </row>
    <row r="5" spans="1:8" s="20" customFormat="1" ht="22.5" x14ac:dyDescent="0.2">
      <c r="A5" s="10">
        <v>1</v>
      </c>
      <c r="B5" s="10">
        <v>13</v>
      </c>
      <c r="C5" s="16"/>
      <c r="D5" s="13"/>
      <c r="E5" s="17">
        <v>13</v>
      </c>
      <c r="F5" s="18" t="s">
        <v>72</v>
      </c>
      <c r="G5" s="19">
        <v>5860859.71</v>
      </c>
    </row>
    <row r="6" spans="1:8" x14ac:dyDescent="0.2">
      <c r="A6" s="10">
        <v>1</v>
      </c>
      <c r="B6" s="10">
        <v>16</v>
      </c>
      <c r="C6" s="16"/>
      <c r="D6" s="13"/>
      <c r="E6" s="13">
        <v>16</v>
      </c>
      <c r="F6" s="11" t="s">
        <v>73</v>
      </c>
      <c r="G6" s="21">
        <v>10000</v>
      </c>
    </row>
    <row r="7" spans="1:8" x14ac:dyDescent="0.2">
      <c r="A7" s="1">
        <v>3</v>
      </c>
      <c r="B7" s="1"/>
      <c r="C7" s="22"/>
      <c r="D7" s="23"/>
      <c r="E7" s="9">
        <v>3</v>
      </c>
      <c r="F7" s="4" t="s">
        <v>74</v>
      </c>
      <c r="G7" s="24">
        <v>2225578.27</v>
      </c>
    </row>
    <row r="8" spans="1:8" x14ac:dyDescent="0.2">
      <c r="A8" s="10">
        <v>3</v>
      </c>
      <c r="B8" s="10">
        <v>31</v>
      </c>
      <c r="C8" s="16"/>
      <c r="D8" s="13"/>
      <c r="E8" s="13">
        <v>31</v>
      </c>
      <c r="F8" s="11" t="s">
        <v>75</v>
      </c>
      <c r="G8" s="21">
        <v>2225578.27</v>
      </c>
    </row>
    <row r="9" spans="1:8" x14ac:dyDescent="0.2">
      <c r="A9" s="1">
        <v>4</v>
      </c>
      <c r="B9" s="1"/>
      <c r="C9" s="22"/>
      <c r="D9" s="23"/>
      <c r="E9" s="9">
        <v>4</v>
      </c>
      <c r="F9" s="4" t="s">
        <v>76</v>
      </c>
      <c r="G9" s="24">
        <v>147900841.18999997</v>
      </c>
    </row>
    <row r="10" spans="1:8" x14ac:dyDescent="0.2">
      <c r="A10" s="10">
        <v>4</v>
      </c>
      <c r="B10" s="10">
        <v>43</v>
      </c>
      <c r="C10" s="16"/>
      <c r="D10" s="13"/>
      <c r="E10" s="13">
        <v>43</v>
      </c>
      <c r="F10" s="11" t="s">
        <v>77</v>
      </c>
      <c r="G10" s="21">
        <v>147900841.18999997</v>
      </c>
    </row>
    <row r="11" spans="1:8" x14ac:dyDescent="0.2">
      <c r="A11" s="1">
        <v>5</v>
      </c>
      <c r="B11" s="1"/>
      <c r="C11" s="22"/>
      <c r="D11" s="23"/>
      <c r="E11" s="9">
        <v>5</v>
      </c>
      <c r="F11" s="4" t="s">
        <v>78</v>
      </c>
      <c r="G11" s="24">
        <v>44863029.679999992</v>
      </c>
    </row>
    <row r="12" spans="1:8" x14ac:dyDescent="0.2">
      <c r="A12" s="10">
        <v>5</v>
      </c>
      <c r="B12" s="10">
        <v>51</v>
      </c>
      <c r="C12" s="16"/>
      <c r="D12" s="13"/>
      <c r="E12" s="13">
        <v>51</v>
      </c>
      <c r="F12" s="11" t="s">
        <v>79</v>
      </c>
      <c r="G12" s="21">
        <v>44863029.679999992</v>
      </c>
    </row>
    <row r="13" spans="1:8" x14ac:dyDescent="0.2">
      <c r="A13" s="1">
        <v>6</v>
      </c>
      <c r="B13" s="1"/>
      <c r="C13" s="22"/>
      <c r="D13" s="23"/>
      <c r="E13" s="9">
        <v>6</v>
      </c>
      <c r="F13" s="4" t="s">
        <v>80</v>
      </c>
      <c r="G13" s="24">
        <v>128823678.00000001</v>
      </c>
    </row>
    <row r="14" spans="1:8" x14ac:dyDescent="0.2">
      <c r="A14" s="10">
        <v>6</v>
      </c>
      <c r="B14" s="10">
        <v>61</v>
      </c>
      <c r="C14" s="16"/>
      <c r="D14" s="13"/>
      <c r="E14" s="13">
        <v>61</v>
      </c>
      <c r="F14" s="11" t="s">
        <v>81</v>
      </c>
      <c r="G14" s="21">
        <v>128823678.00000001</v>
      </c>
    </row>
    <row r="15" spans="1:8" x14ac:dyDescent="0.2">
      <c r="A15" s="1">
        <v>8</v>
      </c>
      <c r="B15" s="1"/>
      <c r="C15" s="22"/>
      <c r="D15" s="23"/>
      <c r="E15" s="9">
        <v>8</v>
      </c>
      <c r="F15" s="4" t="s">
        <v>82</v>
      </c>
      <c r="G15" s="24">
        <v>1016644811.7</v>
      </c>
    </row>
    <row r="16" spans="1:8" x14ac:dyDescent="0.2">
      <c r="A16" s="10">
        <v>8</v>
      </c>
      <c r="B16" s="10">
        <v>81</v>
      </c>
      <c r="C16" s="16"/>
      <c r="D16" s="13"/>
      <c r="E16" s="13">
        <v>81</v>
      </c>
      <c r="F16" s="11" t="s">
        <v>83</v>
      </c>
      <c r="G16" s="21">
        <v>588908694.82000005</v>
      </c>
    </row>
    <row r="17" spans="1:7" x14ac:dyDescent="0.2">
      <c r="A17" s="10">
        <v>8</v>
      </c>
      <c r="B17" s="10">
        <v>82</v>
      </c>
      <c r="C17" s="16"/>
      <c r="D17" s="13"/>
      <c r="E17" s="13">
        <v>82</v>
      </c>
      <c r="F17" s="11" t="s">
        <v>84</v>
      </c>
      <c r="G17" s="21">
        <v>390878765.44</v>
      </c>
    </row>
    <row r="18" spans="1:7" x14ac:dyDescent="0.2">
      <c r="A18" s="10">
        <v>8</v>
      </c>
      <c r="B18" s="10">
        <v>83</v>
      </c>
      <c r="C18" s="16"/>
      <c r="D18" s="13"/>
      <c r="E18" s="13">
        <v>83</v>
      </c>
      <c r="F18" s="11" t="s">
        <v>85</v>
      </c>
      <c r="G18" s="21">
        <v>36857351.439999998</v>
      </c>
    </row>
    <row r="19" spans="1:7" x14ac:dyDescent="0.2">
      <c r="A19" s="25"/>
      <c r="B19" s="26"/>
      <c r="C19" s="3"/>
      <c r="D19" s="3"/>
      <c r="E19" s="27">
        <v>0</v>
      </c>
      <c r="F19" s="28" t="s">
        <v>86</v>
      </c>
      <c r="G19" s="29">
        <v>169331071.14999998</v>
      </c>
    </row>
    <row r="20" spans="1:7" x14ac:dyDescent="0.2">
      <c r="A20" s="30"/>
      <c r="B20" s="31"/>
      <c r="C20" s="32"/>
      <c r="D20" s="32"/>
      <c r="E20" s="32">
        <v>3</v>
      </c>
      <c r="F20" s="33" t="s">
        <v>86</v>
      </c>
      <c r="G20" s="34">
        <v>169331071.14999998</v>
      </c>
    </row>
  </sheetData>
  <autoFilter ref="A1:I20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INGRESOS (2)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Ramirez</dc:creator>
  <cp:lastModifiedBy>Edgar Ramirez</cp:lastModifiedBy>
  <dcterms:created xsi:type="dcterms:W3CDTF">2018-05-22T16:56:24Z</dcterms:created>
  <dcterms:modified xsi:type="dcterms:W3CDTF">2019-05-03T19:21:47Z</dcterms:modified>
</cp:coreProperties>
</file>