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TV 2019\"/>
    </mc:Choice>
  </mc:AlternateContent>
  <xr:revisionPtr revIDLastSave="0" documentId="8_{9BA6B39F-478F-40DF-8138-CC7FFA3E4C01}" xr6:coauthVersionLast="41" xr6:coauthVersionMax="41" xr10:uidLastSave="{00000000-0000-0000-0000-000000000000}"/>
  <bookViews>
    <workbookView xWindow="-120" yWindow="-120" windowWidth="24240" windowHeight="13140"/>
  </bookViews>
  <sheets>
    <sheet name="FORMATO INGRESOS" sheetId="1" r:id="rId1"/>
  </sheets>
  <definedNames>
    <definedName name="_xlnm._FilterDatabase" localSheetId="0" hidden="1">'FORMATO INGRESOS'!$A$5:$N$6</definedName>
  </definedNames>
  <calcPr calcId="181029"/>
</workbook>
</file>

<file path=xl/calcChain.xml><?xml version="1.0" encoding="utf-8"?>
<calcChain xmlns="http://schemas.openxmlformats.org/spreadsheetml/2006/main">
  <c r="B8" i="1" l="1"/>
  <c r="N6" i="1"/>
  <c r="M6" i="1"/>
  <c r="L6" i="1"/>
  <c r="K6" i="1"/>
  <c r="J6" i="1"/>
  <c r="I6" i="1"/>
  <c r="H6" i="1"/>
  <c r="G6" i="1"/>
  <c r="F6" i="1"/>
  <c r="E6" i="1"/>
  <c r="D6" i="1"/>
  <c r="C6" i="1"/>
  <c r="B7" i="1"/>
  <c r="B6" i="1"/>
</calcChain>
</file>

<file path=xl/sharedStrings.xml><?xml version="1.0" encoding="utf-8"?>
<sst xmlns="http://schemas.openxmlformats.org/spreadsheetml/2006/main" count="19" uniqueCount="19">
  <si>
    <t>CONCEPTO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</si>
  <si>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</si>
  <si>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</si>
  <si>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</si>
  <si>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</si>
  <si>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</si>
  <si>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</si>
  <si>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</si>
  <si>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</si>
  <si>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</si>
  <si>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</si>
  <si>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</si>
  <si>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</si>
  <si>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</si>
  <si>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GRAN TOTAL</t>
  </si>
  <si>
    <t>INSTITUTO MUNICIPAL DE INVESTIGACIÓN, PLANEACIÓN Y ESTADISTICA PARA EL MUNICIPIO DE CELAYA, GTO.</t>
  </si>
  <si>
    <t>Ingresos de Organismos y Empresas</t>
  </si>
  <si>
    <t>90 Transferencias, Asignaciones, Subsidios y Otras Ayudas</t>
  </si>
  <si>
    <t xml:space="preserve">MUNICIPIO DE CELAYA GUANAJUATO
PRESUPUESTO DE EGRESOS PARA EL EJERCICIO FISCAL 2019
CALENDARIO DE INGRESOS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</si>
</sst>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2" formatCode="#,##0.00_ ;\-#,##0.00\ "/>
  </numFmts>
  <fonts count="22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rgb="FFFFFFFF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gradientFill degree="135">
        <stop position="0">
          <color theme="3" tint="-0.49803155613879818"/>
        </stop>
        <stop position="0.5">
          <color theme="4" tint="-0.25098422193060094"/>
        </stop>
        <stop position="1">
          <color theme="3" tint="-0.49803155613879818"/>
        </stop>
      </gradient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8" fillId="28" borderId="1" applyNumberFormat="0" applyAlignment="0" applyProtection="0"/>
    <xf numFmtId="0" fontId="9" fillId="29" borderId="0" applyNumberFormat="0" applyBorder="0" applyAlignment="0" applyProtection="0"/>
    <xf numFmtId="43" fontId="2" fillId="0" borderId="0" applyFont="0" applyFill="0" applyBorder="0" applyAlignment="0" applyProtection="0"/>
    <xf numFmtId="0" fontId="10" fillId="30" borderId="0" applyNumberFormat="0" applyBorder="0" applyAlignment="0" applyProtection="0"/>
    <xf numFmtId="0" fontId="2" fillId="0" borderId="0"/>
    <xf numFmtId="0" fontId="2" fillId="31" borderId="4" applyNumberFormat="0" applyFont="0" applyAlignment="0" applyProtection="0"/>
    <xf numFmtId="0" fontId="11" fillId="20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7" fillId="0" borderId="7" applyNumberFormat="0" applyFill="0" applyAlignment="0" applyProtection="0"/>
    <xf numFmtId="0" fontId="16" fillId="0" borderId="8" applyNumberFormat="0" applyFill="0" applyAlignment="0" applyProtection="0"/>
  </cellStyleXfs>
  <cellXfs count="12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7" fillId="0" borderId="0" xfId="0" applyFont="1"/>
    <xf numFmtId="0" fontId="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72" fontId="20" fillId="32" borderId="0" xfId="0" applyNumberFormat="1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43" fontId="21" fillId="33" borderId="0" xfId="31" applyFont="1" applyFill="1" applyAlignment="1">
      <alignment horizontal="center" vertical="center"/>
    </xf>
    <xf numFmtId="43" fontId="17" fillId="0" borderId="0" xfId="31" applyFont="1"/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Neutral" xfId="32" builtinId="28" customBuiltin="1"/>
    <cellStyle name="Normal" xfId="0" builtinId="0"/>
    <cellStyle name="Normal 2" xfId="33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771525</xdr:colOff>
      <xdr:row>1</xdr:row>
      <xdr:rowOff>38100</xdr:rowOff>
    </xdr:from>
    <xdr:to>
      <xdr:col>13</xdr:col>
      <xdr:colOff>1076325</xdr:colOff>
      <xdr:row>3</xdr:row>
      <xdr:rowOff>178253</xdr:rowOff>
    </xdr:to>
    <xdr:pic>
      <xdr:nvPicPr>
        <xdr:cNvPr id="1092" name="1 Imagen">
          <a:extLst>
            <a:ext uri="{FF2B5EF4-FFF2-40B4-BE49-F238E27FC236}">
              <a16:creationId xmlns:a16="http://schemas.microsoft.com/office/drawing/2014/main" id="{1D586AB2-D945-48EF-888F-975E8EE7B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93075" y="228600"/>
          <a:ext cx="16859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1</xdr:row>
      <xdr:rowOff>9525</xdr:rowOff>
    </xdr:from>
    <xdr:to>
      <xdr:col>1</xdr:col>
      <xdr:colOff>542925</xdr:colOff>
      <xdr:row>4</xdr:row>
      <xdr:rowOff>0</xdr:rowOff>
    </xdr:to>
    <xdr:pic>
      <xdr:nvPicPr>
        <xdr:cNvPr id="1093" name="2 Imagen" descr="Sin título:Users:mdconsulting:Documents:01 CELAYA:EP:2 GOBIERNO:02 DISEÑOS:03 HOJA MEMBRETADA:01 superior.png">
          <a:extLst>
            <a:ext uri="{FF2B5EF4-FFF2-40B4-BE49-F238E27FC236}">
              <a16:creationId xmlns:a16="http://schemas.microsoft.com/office/drawing/2014/main" id="{B8AA6CFF-D426-498B-A10F-62739C219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00025"/>
          <a:ext cx="50958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tabSelected="1" zoomScale="70" zoomScaleNormal="70" workbookViewId="0">
      <selection activeCell="E17" sqref="E17"/>
    </sheetView>
  </sheetViews>
  <sheetFormatPr baseColWidth="10" defaultRowHeight="15" x14ac:dyDescent="0.25"/>
  <cols>
    <col min="1" max="1" width="72.42578125" bestFit="1" customWidth="1"/>
    <col min="2" max="14" width="20.7109375" style="1" customWidth="1"/>
  </cols>
  <sheetData>
    <row r="1" spans="1:14" x14ac:dyDescent="0.25">
      <c r="A1" s="5" t="s">
        <v>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36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2.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7" customHeight="1" x14ac:dyDescent="0.25">
      <c r="A4" s="7" t="s">
        <v>15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2" customFormat="1" ht="45.75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  <c r="N5" s="8" t="s">
        <v>13</v>
      </c>
    </row>
    <row r="6" spans="1:14" s="3" customFormat="1" ht="21.75" customHeight="1" x14ac:dyDescent="0.25">
      <c r="A6" s="9" t="s">
        <v>14</v>
      </c>
      <c r="B6" s="10">
        <f>+B7</f>
        <v>12780940.18</v>
      </c>
      <c r="C6" s="10">
        <f t="shared" ref="C6:N6" si="0">+C7</f>
        <v>1712505.4100000001</v>
      </c>
      <c r="D6" s="10">
        <f t="shared" si="0"/>
        <v>1488575.85</v>
      </c>
      <c r="E6" s="10">
        <f t="shared" si="0"/>
        <v>897642.02</v>
      </c>
      <c r="F6" s="10">
        <f t="shared" si="0"/>
        <v>977815.85000000009</v>
      </c>
      <c r="G6" s="10">
        <f t="shared" si="0"/>
        <v>886992.02</v>
      </c>
      <c r="H6" s="10">
        <f t="shared" si="0"/>
        <v>1135180.54</v>
      </c>
      <c r="I6" s="10">
        <f t="shared" si="0"/>
        <v>895722.02</v>
      </c>
      <c r="J6" s="10">
        <f t="shared" si="0"/>
        <v>955975.85000000009</v>
      </c>
      <c r="K6" s="10">
        <f t="shared" si="0"/>
        <v>869542.02</v>
      </c>
      <c r="L6" s="10">
        <f t="shared" si="0"/>
        <v>948095.85000000009</v>
      </c>
      <c r="M6" s="10">
        <f t="shared" si="0"/>
        <v>1065746.6600000001</v>
      </c>
      <c r="N6" s="10">
        <f t="shared" si="0"/>
        <v>947146.09000000008</v>
      </c>
    </row>
    <row r="7" spans="1:14" ht="15.75" x14ac:dyDescent="0.25">
      <c r="A7" s="4" t="s">
        <v>16</v>
      </c>
      <c r="B7" s="11">
        <f>SUM(C7:N7)</f>
        <v>12780940.18</v>
      </c>
      <c r="C7" s="11">
        <v>1712505.4100000001</v>
      </c>
      <c r="D7" s="11">
        <v>1488575.85</v>
      </c>
      <c r="E7" s="11">
        <v>897642.02</v>
      </c>
      <c r="F7" s="11">
        <v>977815.85000000009</v>
      </c>
      <c r="G7" s="11">
        <v>886992.02</v>
      </c>
      <c r="H7" s="11">
        <v>1135180.54</v>
      </c>
      <c r="I7" s="11">
        <v>895722.02</v>
      </c>
      <c r="J7" s="11">
        <v>955975.85000000009</v>
      </c>
      <c r="K7" s="11">
        <v>869542.02</v>
      </c>
      <c r="L7" s="11">
        <v>948095.85000000009</v>
      </c>
      <c r="M7" s="11">
        <v>1065746.6600000001</v>
      </c>
      <c r="N7" s="11">
        <v>947146.09000000008</v>
      </c>
    </row>
    <row r="8" spans="1:14" ht="15.75" x14ac:dyDescent="0.25">
      <c r="A8" s="4" t="s">
        <v>17</v>
      </c>
      <c r="B8" s="11">
        <f>SUM(C8:N8)</f>
        <v>12780940.18</v>
      </c>
      <c r="C8" s="11">
        <v>1712505.4100000001</v>
      </c>
      <c r="D8" s="11">
        <v>1488575.85</v>
      </c>
      <c r="E8" s="11">
        <v>897642.02</v>
      </c>
      <c r="F8" s="11">
        <v>977815.85000000009</v>
      </c>
      <c r="G8" s="11">
        <v>886992.02</v>
      </c>
      <c r="H8" s="11">
        <v>1135180.54</v>
      </c>
      <c r="I8" s="11">
        <v>895722.02</v>
      </c>
      <c r="J8" s="11">
        <v>955975.85000000009</v>
      </c>
      <c r="K8" s="11">
        <v>869542.02</v>
      </c>
      <c r="L8" s="11">
        <v>948095.85000000009</v>
      </c>
      <c r="M8" s="11">
        <v>1065746.6600000001</v>
      </c>
      <c r="N8" s="11">
        <v>947146.09000000008</v>
      </c>
    </row>
  </sheetData>
  <mergeCells count="2">
    <mergeCell ref="A1:N3"/>
    <mergeCell ref="A4:N4"/>
  </mergeCells>
  <pageMargins left="0" right="0" top="0.74803149606299213" bottom="0.15748031496062992" header="0.31496062992125984" footer="0.31496062992125984"/>
  <pageSetup paperSize="120" scale="53" fitToHeight="0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INGRESOS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2014-07-25T17:03:56Z</cp:lastPrinted>
  <dcterms:created xsi:type="dcterms:W3CDTF">2014-02-25T22:02:29Z</dcterms:created>
  <dcterms:modified xsi:type="dcterms:W3CDTF">2019-03-21T14:49:01Z</dcterms:modified>
</cp:coreProperties>
</file>