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0D132A94-5B0C-4245-9142-DD42CB7BE79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izacion Ingresos 2019" sheetId="3" r:id="rId1"/>
  </sheets>
  <definedNames>
    <definedName name="_xlnm._FilterDatabase" localSheetId="0" hidden="1">'Calendarizacion Ingresos 2019'!$A$10:$N$13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3" l="1"/>
  <c r="M11" i="3"/>
  <c r="L11" i="3"/>
  <c r="K11" i="3"/>
  <c r="J11" i="3"/>
  <c r="I11" i="3"/>
  <c r="H11" i="3"/>
  <c r="G11" i="3"/>
  <c r="F11" i="3"/>
  <c r="E11" i="3"/>
  <c r="D11" i="3"/>
  <c r="C11" i="3"/>
  <c r="N12" i="3"/>
  <c r="M12" i="3"/>
  <c r="L12" i="3"/>
  <c r="K12" i="3"/>
  <c r="J12" i="3"/>
  <c r="I12" i="3"/>
  <c r="H12" i="3"/>
  <c r="G12" i="3"/>
  <c r="F12" i="3"/>
  <c r="E12" i="3"/>
  <c r="D12" i="3"/>
  <c r="C12" i="3"/>
  <c r="B13" i="3" l="1"/>
  <c r="B12" i="3" s="1"/>
  <c r="B11" i="3" l="1"/>
</calcChain>
</file>

<file path=xl/sharedStrings.xml><?xml version="1.0" encoding="utf-8"?>
<sst xmlns="http://schemas.openxmlformats.org/spreadsheetml/2006/main" count="21" uniqueCount="21">
  <si>
    <t>MUNICIPIO DE CELAYA, GTO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</si>
  <si>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</si>
  <si>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</si>
  <si>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</si>
  <si>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</si>
  <si>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</si>
  <si>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</si>
  <si>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</si>
  <si>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</si>
  <si>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</si>
  <si>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</si>
  <si>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</si>
  <si>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</si>
  <si>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</si>
  <si>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</si>
  <si>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</si>
  <si>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**   90 Transferencias, Asignaciones, Subsidios y Otros</t>
  </si>
  <si>
    <t>*    91 Transferencias Internas y Asignaciones Adicionales</t>
  </si>
  <si>
    <t>INSTITUTO MUNICIPAL DE LA JUVENTUD DE CELAYA, GUANAJUATO.</t>
  </si>
  <si>
    <t>Pronostico de Ingresos 2019</t>
  </si>
  <si>
    <t>CALENDARIO DEL PRONOSTICO DE INGRESOS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</si>
</sst>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_-[$€-2]* #,##0.00_-;\-[$€-2]* #,##0.00_-;_-[$€-2]* &quot;-&quot;??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8"/>
      <name val="Arial"/>
      <family val="2"/>
    </font>
    <font>
      <b/>
      <sz val="8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5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15" applyNumberFormat="0" applyAlignment="0" applyProtection="0"/>
    <xf numFmtId="0" fontId="32" fillId="29" borderId="16" applyNumberFormat="0" applyAlignment="0" applyProtection="0"/>
    <xf numFmtId="0" fontId="33" fillId="29" borderId="15" applyNumberFormat="0" applyAlignment="0" applyProtection="0"/>
    <xf numFmtId="0" fontId="34" fillId="0" borderId="17" applyNumberFormat="0" applyFill="0" applyAlignment="0" applyProtection="0"/>
    <xf numFmtId="0" fontId="35" fillId="30" borderId="18" applyNumberFormat="0" applyAlignment="0" applyProtection="0"/>
    <xf numFmtId="0" fontId="36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9" fillId="55" borderId="0" applyNumberFormat="0" applyBorder="0" applyAlignment="0" applyProtection="0"/>
  </cellStyleXfs>
  <cellXfs count="18">
    <xf numFmtId="0" fontId="0" fillId="0" borderId="0" xfId="0"/>
    <xf numFmtId="0" fontId="40" fillId="0" borderId="0" xfId="0" applyFont="1"/>
    <xf numFmtId="0" fontId="41" fillId="0" borderId="0" xfId="0" applyFont="1"/>
    <xf numFmtId="0" fontId="43" fillId="0" borderId="0" xfId="497" applyFont="1"/>
    <xf numFmtId="0" fontId="43" fillId="24" borderId="0" xfId="497" applyFont="1" applyFill="1"/>
    <xf numFmtId="0" fontId="44" fillId="0" borderId="0" xfId="497" applyFont="1" applyAlignment="1">
      <alignment horizontal="center"/>
    </xf>
    <xf numFmtId="0" fontId="45" fillId="56" borderId="11" xfId="0" applyFont="1" applyFill="1" applyBorder="1" applyAlignment="1">
      <alignment horizontal="left" vertical="center" wrapText="1"/>
    </xf>
    <xf numFmtId="0" fontId="45" fillId="56" borderId="11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left" vertical="center" wrapText="1"/>
    </xf>
    <xf numFmtId="43" fontId="45" fillId="56" borderId="21" xfId="1" applyFont="1" applyFill="1" applyBorder="1" applyAlignment="1">
      <alignment horizontal="left" vertical="center" wrapText="1"/>
    </xf>
    <xf numFmtId="43" fontId="41" fillId="0" borderId="1" xfId="1" applyFont="1" applyBorder="1"/>
    <xf numFmtId="0" fontId="41" fillId="0" borderId="1" xfId="0" applyFont="1" applyBorder="1" applyAlignment="1">
      <alignment vertical="center" wrapText="1"/>
    </xf>
    <xf numFmtId="43" fontId="41" fillId="0" borderId="1" xfId="1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57" borderId="1" xfId="0" applyFont="1" applyFill="1" applyBorder="1" applyAlignment="1">
      <alignment vertical="center" wrapText="1"/>
    </xf>
    <xf numFmtId="43" fontId="42" fillId="57" borderId="1" xfId="1" applyFont="1" applyFill="1" applyBorder="1" applyAlignment="1">
      <alignment vertical="center" wrapText="1"/>
    </xf>
    <xf numFmtId="0" fontId="42" fillId="24" borderId="0" xfId="497" applyFont="1" applyFill="1" applyAlignment="1">
      <alignment horizontal="center"/>
    </xf>
    <xf numFmtId="0" fontId="44" fillId="0" borderId="0" xfId="497" applyFont="1" applyAlignment="1">
      <alignment horizontal="center"/>
    </xf>
  </cellXfs>
  <cellStyles count="651">
    <cellStyle name="20% - Énfasis1" xfId="628" builtinId="30" customBuiltin="1"/>
    <cellStyle name="20% - Énfasis1 2" xfId="6" xr:uid="{00000000-0005-0000-0000-000001000000}"/>
    <cellStyle name="20% - Énfasis1 2 2" xfId="7" xr:uid="{00000000-0005-0000-0000-000002000000}"/>
    <cellStyle name="20% - Énfasis1 2 2 2" xfId="8" xr:uid="{00000000-0005-0000-0000-000003000000}"/>
    <cellStyle name="20% - Énfasis1 2 2 3" xfId="9" xr:uid="{00000000-0005-0000-0000-000004000000}"/>
    <cellStyle name="20% - Énfasis1 2 2 4" xfId="10" xr:uid="{00000000-0005-0000-0000-000005000000}"/>
    <cellStyle name="20% - Énfasis1 2 2 5" xfId="11" xr:uid="{00000000-0005-0000-0000-000006000000}"/>
    <cellStyle name="20% - Énfasis1 2 3" xfId="12" xr:uid="{00000000-0005-0000-0000-000007000000}"/>
    <cellStyle name="20% - Énfasis1 2 4" xfId="13" xr:uid="{00000000-0005-0000-0000-000008000000}"/>
    <cellStyle name="20% - Énfasis1 2 5" xfId="14" xr:uid="{00000000-0005-0000-0000-000009000000}"/>
    <cellStyle name="20% - Énfasis1 2 6" xfId="15" xr:uid="{00000000-0005-0000-0000-00000A000000}"/>
    <cellStyle name="20% - Énfasis1 2_FORMATO PRONOSTICO SAP" xfId="16" xr:uid="{00000000-0005-0000-0000-00000B000000}"/>
    <cellStyle name="20% - Énfasis1 3" xfId="17" xr:uid="{00000000-0005-0000-0000-00000C000000}"/>
    <cellStyle name="20% - Énfasis1 3 2" xfId="18" xr:uid="{00000000-0005-0000-0000-00000D000000}"/>
    <cellStyle name="20% - Énfasis1 3 3" xfId="19" xr:uid="{00000000-0005-0000-0000-00000E000000}"/>
    <cellStyle name="20% - Énfasis1 3 4" xfId="20" xr:uid="{00000000-0005-0000-0000-00000F000000}"/>
    <cellStyle name="20% - Énfasis1 3 5" xfId="21" xr:uid="{00000000-0005-0000-0000-000010000000}"/>
    <cellStyle name="20% - Énfasis1 4" xfId="22" xr:uid="{00000000-0005-0000-0000-000011000000}"/>
    <cellStyle name="20% - Énfasis1 4 2" xfId="23" xr:uid="{00000000-0005-0000-0000-000012000000}"/>
    <cellStyle name="20% - Énfasis1 4 3" xfId="24" xr:uid="{00000000-0005-0000-0000-000013000000}"/>
    <cellStyle name="20% - Énfasis1 4 4" xfId="25" xr:uid="{00000000-0005-0000-0000-000014000000}"/>
    <cellStyle name="20% - Énfasis1 4 5" xfId="26" xr:uid="{00000000-0005-0000-0000-000015000000}"/>
    <cellStyle name="20% - Énfasis2" xfId="632" builtinId="34" customBuiltin="1"/>
    <cellStyle name="20% - Énfasis2 2" xfId="27" xr:uid="{00000000-0005-0000-0000-000017000000}"/>
    <cellStyle name="20% - Énfasis2 2 2" xfId="28" xr:uid="{00000000-0005-0000-0000-000018000000}"/>
    <cellStyle name="20% - Énfasis2 2 2 2" xfId="29" xr:uid="{00000000-0005-0000-0000-000019000000}"/>
    <cellStyle name="20% - Énfasis2 2 2 3" xfId="30" xr:uid="{00000000-0005-0000-0000-00001A000000}"/>
    <cellStyle name="20% - Énfasis2 2 2 4" xfId="31" xr:uid="{00000000-0005-0000-0000-00001B000000}"/>
    <cellStyle name="20% - Énfasis2 2 2 5" xfId="32" xr:uid="{00000000-0005-0000-0000-00001C000000}"/>
    <cellStyle name="20% - Énfasis2 2 3" xfId="33" xr:uid="{00000000-0005-0000-0000-00001D000000}"/>
    <cellStyle name="20% - Énfasis2 2 4" xfId="34" xr:uid="{00000000-0005-0000-0000-00001E000000}"/>
    <cellStyle name="20% - Énfasis2 2 5" xfId="35" xr:uid="{00000000-0005-0000-0000-00001F000000}"/>
    <cellStyle name="20% - Énfasis2 2 6" xfId="36" xr:uid="{00000000-0005-0000-0000-000020000000}"/>
    <cellStyle name="20% - Énfasis2 2_FORMATO PRONOSTICO SAP" xfId="37" xr:uid="{00000000-0005-0000-0000-000021000000}"/>
    <cellStyle name="20% - Énfasis2 3" xfId="38" xr:uid="{00000000-0005-0000-0000-000022000000}"/>
    <cellStyle name="20% - Énfasis2 3 2" xfId="39" xr:uid="{00000000-0005-0000-0000-000023000000}"/>
    <cellStyle name="20% - Énfasis2 3 3" xfId="40" xr:uid="{00000000-0005-0000-0000-000024000000}"/>
    <cellStyle name="20% - Énfasis2 3 4" xfId="41" xr:uid="{00000000-0005-0000-0000-000025000000}"/>
    <cellStyle name="20% - Énfasis2 3 5" xfId="42" xr:uid="{00000000-0005-0000-0000-000026000000}"/>
    <cellStyle name="20% - Énfasis2 4" xfId="43" xr:uid="{00000000-0005-0000-0000-000027000000}"/>
    <cellStyle name="20% - Énfasis2 4 2" xfId="44" xr:uid="{00000000-0005-0000-0000-000028000000}"/>
    <cellStyle name="20% - Énfasis2 4 3" xfId="45" xr:uid="{00000000-0005-0000-0000-000029000000}"/>
    <cellStyle name="20% - Énfasis2 4 4" xfId="46" xr:uid="{00000000-0005-0000-0000-00002A000000}"/>
    <cellStyle name="20% - Énfasis2 4 5" xfId="47" xr:uid="{00000000-0005-0000-0000-00002B000000}"/>
    <cellStyle name="20% - Énfasis3" xfId="636" builtinId="38" customBuiltin="1"/>
    <cellStyle name="20% - Énfasis3 2" xfId="48" xr:uid="{00000000-0005-0000-0000-00002D000000}"/>
    <cellStyle name="20% - Énfasis3 2 2" xfId="49" xr:uid="{00000000-0005-0000-0000-00002E000000}"/>
    <cellStyle name="20% - Énfasis3 2 2 2" xfId="50" xr:uid="{00000000-0005-0000-0000-00002F000000}"/>
    <cellStyle name="20% - Énfasis3 2 2 3" xfId="51" xr:uid="{00000000-0005-0000-0000-000030000000}"/>
    <cellStyle name="20% - Énfasis3 2 2 4" xfId="52" xr:uid="{00000000-0005-0000-0000-000031000000}"/>
    <cellStyle name="20% - Énfasis3 2 2 5" xfId="53" xr:uid="{00000000-0005-0000-0000-000032000000}"/>
    <cellStyle name="20% - Énfasis3 2 3" xfId="54" xr:uid="{00000000-0005-0000-0000-000033000000}"/>
    <cellStyle name="20% - Énfasis3 2 4" xfId="55" xr:uid="{00000000-0005-0000-0000-000034000000}"/>
    <cellStyle name="20% - Énfasis3 2 5" xfId="56" xr:uid="{00000000-0005-0000-0000-000035000000}"/>
    <cellStyle name="20% - Énfasis3 2 6" xfId="57" xr:uid="{00000000-0005-0000-0000-000036000000}"/>
    <cellStyle name="20% - Énfasis3 2_FORMATO PRONOSTICO SAP" xfId="58" xr:uid="{00000000-0005-0000-0000-000037000000}"/>
    <cellStyle name="20% - Énfasis3 3" xfId="59" xr:uid="{00000000-0005-0000-0000-000038000000}"/>
    <cellStyle name="20% - Énfasis3 3 2" xfId="60" xr:uid="{00000000-0005-0000-0000-000039000000}"/>
    <cellStyle name="20% - Énfasis3 3 3" xfId="61" xr:uid="{00000000-0005-0000-0000-00003A000000}"/>
    <cellStyle name="20% - Énfasis3 3 4" xfId="62" xr:uid="{00000000-0005-0000-0000-00003B000000}"/>
    <cellStyle name="20% - Énfasis3 3 5" xfId="63" xr:uid="{00000000-0005-0000-0000-00003C000000}"/>
    <cellStyle name="20% - Énfasis3 4" xfId="64" xr:uid="{00000000-0005-0000-0000-00003D000000}"/>
    <cellStyle name="20% - Énfasis3 4 2" xfId="65" xr:uid="{00000000-0005-0000-0000-00003E000000}"/>
    <cellStyle name="20% - Énfasis3 4 3" xfId="66" xr:uid="{00000000-0005-0000-0000-00003F000000}"/>
    <cellStyle name="20% - Énfasis3 4 4" xfId="67" xr:uid="{00000000-0005-0000-0000-000040000000}"/>
    <cellStyle name="20% - Énfasis3 4 5" xfId="68" xr:uid="{00000000-0005-0000-0000-000041000000}"/>
    <cellStyle name="20% - Énfasis4" xfId="640" builtinId="42" customBuiltin="1"/>
    <cellStyle name="20% - Énfasis4 2" xfId="69" xr:uid="{00000000-0005-0000-0000-000043000000}"/>
    <cellStyle name="20% - Énfasis4 2 2" xfId="70" xr:uid="{00000000-0005-0000-0000-000044000000}"/>
    <cellStyle name="20% - Énfasis4 2 2 2" xfId="71" xr:uid="{00000000-0005-0000-0000-000045000000}"/>
    <cellStyle name="20% - Énfasis4 2 2 3" xfId="72" xr:uid="{00000000-0005-0000-0000-000046000000}"/>
    <cellStyle name="20% - Énfasis4 2 2 4" xfId="73" xr:uid="{00000000-0005-0000-0000-000047000000}"/>
    <cellStyle name="20% - Énfasis4 2 2 5" xfId="74" xr:uid="{00000000-0005-0000-0000-000048000000}"/>
    <cellStyle name="20% - Énfasis4 2 3" xfId="75" xr:uid="{00000000-0005-0000-0000-000049000000}"/>
    <cellStyle name="20% - Énfasis4 2 4" xfId="76" xr:uid="{00000000-0005-0000-0000-00004A000000}"/>
    <cellStyle name="20% - Énfasis4 2 5" xfId="77" xr:uid="{00000000-0005-0000-0000-00004B000000}"/>
    <cellStyle name="20% - Énfasis4 2 6" xfId="78" xr:uid="{00000000-0005-0000-0000-00004C000000}"/>
    <cellStyle name="20% - Énfasis4 2_FORMATO PRONOSTICO SAP" xfId="79" xr:uid="{00000000-0005-0000-0000-00004D000000}"/>
    <cellStyle name="20% - Énfasis4 3" xfId="80" xr:uid="{00000000-0005-0000-0000-00004E000000}"/>
    <cellStyle name="20% - Énfasis4 3 2" xfId="81" xr:uid="{00000000-0005-0000-0000-00004F000000}"/>
    <cellStyle name="20% - Énfasis4 3 3" xfId="82" xr:uid="{00000000-0005-0000-0000-000050000000}"/>
    <cellStyle name="20% - Énfasis4 3 4" xfId="83" xr:uid="{00000000-0005-0000-0000-000051000000}"/>
    <cellStyle name="20% - Énfasis4 3 5" xfId="84" xr:uid="{00000000-0005-0000-0000-000052000000}"/>
    <cellStyle name="20% - Énfasis4 4" xfId="85" xr:uid="{00000000-0005-0000-0000-000053000000}"/>
    <cellStyle name="20% - Énfasis4 4 2" xfId="86" xr:uid="{00000000-0005-0000-0000-000054000000}"/>
    <cellStyle name="20% - Énfasis4 4 3" xfId="87" xr:uid="{00000000-0005-0000-0000-000055000000}"/>
    <cellStyle name="20% - Énfasis4 4 4" xfId="88" xr:uid="{00000000-0005-0000-0000-000056000000}"/>
    <cellStyle name="20% - Énfasis4 4 5" xfId="89" xr:uid="{00000000-0005-0000-0000-000057000000}"/>
    <cellStyle name="20% - Énfasis5" xfId="644" builtinId="46" customBuiltin="1"/>
    <cellStyle name="20% - Énfasis5 2" xfId="90" xr:uid="{00000000-0005-0000-0000-000059000000}"/>
    <cellStyle name="20% - Énfasis5 2 2" xfId="91" xr:uid="{00000000-0005-0000-0000-00005A000000}"/>
    <cellStyle name="20% - Énfasis5 2 2 2" xfId="92" xr:uid="{00000000-0005-0000-0000-00005B000000}"/>
    <cellStyle name="20% - Énfasis5 2 2 3" xfId="93" xr:uid="{00000000-0005-0000-0000-00005C000000}"/>
    <cellStyle name="20% - Énfasis5 2 2 4" xfId="94" xr:uid="{00000000-0005-0000-0000-00005D000000}"/>
    <cellStyle name="20% - Énfasis5 2 2 5" xfId="95" xr:uid="{00000000-0005-0000-0000-00005E000000}"/>
    <cellStyle name="20% - Énfasis5 2 3" xfId="96" xr:uid="{00000000-0005-0000-0000-00005F000000}"/>
    <cellStyle name="20% - Énfasis5 2 4" xfId="97" xr:uid="{00000000-0005-0000-0000-000060000000}"/>
    <cellStyle name="20% - Énfasis5 2 5" xfId="98" xr:uid="{00000000-0005-0000-0000-000061000000}"/>
    <cellStyle name="20% - Énfasis5 2 6" xfId="99" xr:uid="{00000000-0005-0000-0000-000062000000}"/>
    <cellStyle name="20% - Énfasis5 2_FORMATO PRONOSTICO SAP" xfId="100" xr:uid="{00000000-0005-0000-0000-000063000000}"/>
    <cellStyle name="20% - Énfasis5 3" xfId="101" xr:uid="{00000000-0005-0000-0000-000064000000}"/>
    <cellStyle name="20% - Énfasis5 3 2" xfId="102" xr:uid="{00000000-0005-0000-0000-000065000000}"/>
    <cellStyle name="20% - Énfasis5 3 3" xfId="103" xr:uid="{00000000-0005-0000-0000-000066000000}"/>
    <cellStyle name="20% - Énfasis5 3 4" xfId="104" xr:uid="{00000000-0005-0000-0000-000067000000}"/>
    <cellStyle name="20% - Énfasis5 3 5" xfId="105" xr:uid="{00000000-0005-0000-0000-000068000000}"/>
    <cellStyle name="20% - Énfasis5 4" xfId="106" xr:uid="{00000000-0005-0000-0000-000069000000}"/>
    <cellStyle name="20% - Énfasis5 4 2" xfId="107" xr:uid="{00000000-0005-0000-0000-00006A000000}"/>
    <cellStyle name="20% - Énfasis5 4 3" xfId="108" xr:uid="{00000000-0005-0000-0000-00006B000000}"/>
    <cellStyle name="20% - Énfasis5 4 4" xfId="109" xr:uid="{00000000-0005-0000-0000-00006C000000}"/>
    <cellStyle name="20% - Énfasis5 4 5" xfId="110" xr:uid="{00000000-0005-0000-0000-00006D000000}"/>
    <cellStyle name="20% - Énfasis6" xfId="648" builtinId="50" customBuiltin="1"/>
    <cellStyle name="20% - Énfasis6 2" xfId="111" xr:uid="{00000000-0005-0000-0000-00006F000000}"/>
    <cellStyle name="20% - Énfasis6 2 2" xfId="112" xr:uid="{00000000-0005-0000-0000-000070000000}"/>
    <cellStyle name="20% - Énfasis6 2 2 2" xfId="113" xr:uid="{00000000-0005-0000-0000-000071000000}"/>
    <cellStyle name="20% - Énfasis6 2 2 3" xfId="114" xr:uid="{00000000-0005-0000-0000-000072000000}"/>
    <cellStyle name="20% - Énfasis6 2 2 4" xfId="115" xr:uid="{00000000-0005-0000-0000-000073000000}"/>
    <cellStyle name="20% - Énfasis6 2 2 5" xfId="116" xr:uid="{00000000-0005-0000-0000-000074000000}"/>
    <cellStyle name="20% - Énfasis6 2 3" xfId="117" xr:uid="{00000000-0005-0000-0000-000075000000}"/>
    <cellStyle name="20% - Énfasis6 2 4" xfId="118" xr:uid="{00000000-0005-0000-0000-000076000000}"/>
    <cellStyle name="20% - Énfasis6 2 5" xfId="119" xr:uid="{00000000-0005-0000-0000-000077000000}"/>
    <cellStyle name="20% - Énfasis6 2 6" xfId="120" xr:uid="{00000000-0005-0000-0000-000078000000}"/>
    <cellStyle name="20% - Énfasis6 2_FORMATO PRONOSTICO SAP" xfId="121" xr:uid="{00000000-0005-0000-0000-000079000000}"/>
    <cellStyle name="20% - Énfasis6 3" xfId="122" xr:uid="{00000000-0005-0000-0000-00007A000000}"/>
    <cellStyle name="20% - Énfasis6 3 2" xfId="123" xr:uid="{00000000-0005-0000-0000-00007B000000}"/>
    <cellStyle name="20% - Énfasis6 3 3" xfId="124" xr:uid="{00000000-0005-0000-0000-00007C000000}"/>
    <cellStyle name="20% - Énfasis6 3 4" xfId="125" xr:uid="{00000000-0005-0000-0000-00007D000000}"/>
    <cellStyle name="20% - Énfasis6 3 5" xfId="126" xr:uid="{00000000-0005-0000-0000-00007E000000}"/>
    <cellStyle name="20% - Énfasis6 4" xfId="127" xr:uid="{00000000-0005-0000-0000-00007F000000}"/>
    <cellStyle name="20% - Énfasis6 4 2" xfId="128" xr:uid="{00000000-0005-0000-0000-000080000000}"/>
    <cellStyle name="20% - Énfasis6 4 3" xfId="129" xr:uid="{00000000-0005-0000-0000-000081000000}"/>
    <cellStyle name="20% - Énfasis6 4 4" xfId="130" xr:uid="{00000000-0005-0000-0000-000082000000}"/>
    <cellStyle name="20% - Énfasis6 4 5" xfId="131" xr:uid="{00000000-0005-0000-0000-000083000000}"/>
    <cellStyle name="40% - Énfasis1" xfId="629" builtinId="31" customBuiltin="1"/>
    <cellStyle name="40% - Énfasis1 2" xfId="132" xr:uid="{00000000-0005-0000-0000-000085000000}"/>
    <cellStyle name="40% - Énfasis1 2 2" xfId="133" xr:uid="{00000000-0005-0000-0000-000086000000}"/>
    <cellStyle name="40% - Énfasis1 2 2 2" xfId="134" xr:uid="{00000000-0005-0000-0000-000087000000}"/>
    <cellStyle name="40% - Énfasis1 2 2 3" xfId="135" xr:uid="{00000000-0005-0000-0000-000088000000}"/>
    <cellStyle name="40% - Énfasis1 2 2 4" xfId="136" xr:uid="{00000000-0005-0000-0000-000089000000}"/>
    <cellStyle name="40% - Énfasis1 2 2 5" xfId="137" xr:uid="{00000000-0005-0000-0000-00008A000000}"/>
    <cellStyle name="40% - Énfasis1 2 3" xfId="138" xr:uid="{00000000-0005-0000-0000-00008B000000}"/>
    <cellStyle name="40% - Énfasis1 2 4" xfId="139" xr:uid="{00000000-0005-0000-0000-00008C000000}"/>
    <cellStyle name="40% - Énfasis1 2 5" xfId="140" xr:uid="{00000000-0005-0000-0000-00008D000000}"/>
    <cellStyle name="40% - Énfasis1 2 6" xfId="141" xr:uid="{00000000-0005-0000-0000-00008E000000}"/>
    <cellStyle name="40% - Énfasis1 2_FORMATO PRONOSTICO SAP" xfId="142" xr:uid="{00000000-0005-0000-0000-00008F000000}"/>
    <cellStyle name="40% - Énfasis1 3" xfId="143" xr:uid="{00000000-0005-0000-0000-000090000000}"/>
    <cellStyle name="40% - Énfasis1 3 2" xfId="144" xr:uid="{00000000-0005-0000-0000-000091000000}"/>
    <cellStyle name="40% - Énfasis1 3 3" xfId="145" xr:uid="{00000000-0005-0000-0000-000092000000}"/>
    <cellStyle name="40% - Énfasis1 3 4" xfId="146" xr:uid="{00000000-0005-0000-0000-000093000000}"/>
    <cellStyle name="40% - Énfasis1 3 5" xfId="147" xr:uid="{00000000-0005-0000-0000-000094000000}"/>
    <cellStyle name="40% - Énfasis1 4" xfId="148" xr:uid="{00000000-0005-0000-0000-000095000000}"/>
    <cellStyle name="40% - Énfasis1 4 2" xfId="149" xr:uid="{00000000-0005-0000-0000-000096000000}"/>
    <cellStyle name="40% - Énfasis1 4 3" xfId="150" xr:uid="{00000000-0005-0000-0000-000097000000}"/>
    <cellStyle name="40% - Énfasis1 4 4" xfId="151" xr:uid="{00000000-0005-0000-0000-000098000000}"/>
    <cellStyle name="40% - Énfasis1 4 5" xfId="152" xr:uid="{00000000-0005-0000-0000-000099000000}"/>
    <cellStyle name="40% - Énfasis2" xfId="633" builtinId="35" customBuiltin="1"/>
    <cellStyle name="40% - Énfasis2 2" xfId="153" xr:uid="{00000000-0005-0000-0000-00009B000000}"/>
    <cellStyle name="40% - Énfasis2 2 2" xfId="154" xr:uid="{00000000-0005-0000-0000-00009C000000}"/>
    <cellStyle name="40% - Énfasis2 2 2 2" xfId="155" xr:uid="{00000000-0005-0000-0000-00009D000000}"/>
    <cellStyle name="40% - Énfasis2 2 2 3" xfId="156" xr:uid="{00000000-0005-0000-0000-00009E000000}"/>
    <cellStyle name="40% - Énfasis2 2 2 4" xfId="157" xr:uid="{00000000-0005-0000-0000-00009F000000}"/>
    <cellStyle name="40% - Énfasis2 2 2 5" xfId="158" xr:uid="{00000000-0005-0000-0000-0000A0000000}"/>
    <cellStyle name="40% - Énfasis2 2 3" xfId="159" xr:uid="{00000000-0005-0000-0000-0000A1000000}"/>
    <cellStyle name="40% - Énfasis2 2 4" xfId="160" xr:uid="{00000000-0005-0000-0000-0000A2000000}"/>
    <cellStyle name="40% - Énfasis2 2 5" xfId="161" xr:uid="{00000000-0005-0000-0000-0000A3000000}"/>
    <cellStyle name="40% - Énfasis2 2 6" xfId="162" xr:uid="{00000000-0005-0000-0000-0000A4000000}"/>
    <cellStyle name="40% - Énfasis2 2_FORMATO PRONOSTICO SAP" xfId="163" xr:uid="{00000000-0005-0000-0000-0000A5000000}"/>
    <cellStyle name="40% - Énfasis2 3" xfId="164" xr:uid="{00000000-0005-0000-0000-0000A6000000}"/>
    <cellStyle name="40% - Énfasis2 3 2" xfId="165" xr:uid="{00000000-0005-0000-0000-0000A7000000}"/>
    <cellStyle name="40% - Énfasis2 3 3" xfId="166" xr:uid="{00000000-0005-0000-0000-0000A8000000}"/>
    <cellStyle name="40% - Énfasis2 3 4" xfId="167" xr:uid="{00000000-0005-0000-0000-0000A9000000}"/>
    <cellStyle name="40% - Énfasis2 3 5" xfId="168" xr:uid="{00000000-0005-0000-0000-0000AA000000}"/>
    <cellStyle name="40% - Énfasis2 4" xfId="169" xr:uid="{00000000-0005-0000-0000-0000AB000000}"/>
    <cellStyle name="40% - Énfasis2 4 2" xfId="170" xr:uid="{00000000-0005-0000-0000-0000AC000000}"/>
    <cellStyle name="40% - Énfasis2 4 3" xfId="171" xr:uid="{00000000-0005-0000-0000-0000AD000000}"/>
    <cellStyle name="40% - Énfasis2 4 4" xfId="172" xr:uid="{00000000-0005-0000-0000-0000AE000000}"/>
    <cellStyle name="40% - Énfasis2 4 5" xfId="173" xr:uid="{00000000-0005-0000-0000-0000AF000000}"/>
    <cellStyle name="40% - Énfasis3" xfId="637" builtinId="39" customBuiltin="1"/>
    <cellStyle name="40% - Énfasis3 2" xfId="174" xr:uid="{00000000-0005-0000-0000-0000B1000000}"/>
    <cellStyle name="40% - Énfasis3 2 2" xfId="175" xr:uid="{00000000-0005-0000-0000-0000B2000000}"/>
    <cellStyle name="40% - Énfasis3 2 2 2" xfId="176" xr:uid="{00000000-0005-0000-0000-0000B3000000}"/>
    <cellStyle name="40% - Énfasis3 2 2 3" xfId="177" xr:uid="{00000000-0005-0000-0000-0000B4000000}"/>
    <cellStyle name="40% - Énfasis3 2 2 4" xfId="178" xr:uid="{00000000-0005-0000-0000-0000B5000000}"/>
    <cellStyle name="40% - Énfasis3 2 2 5" xfId="179" xr:uid="{00000000-0005-0000-0000-0000B6000000}"/>
    <cellStyle name="40% - Énfasis3 2 3" xfId="180" xr:uid="{00000000-0005-0000-0000-0000B7000000}"/>
    <cellStyle name="40% - Énfasis3 2 4" xfId="181" xr:uid="{00000000-0005-0000-0000-0000B8000000}"/>
    <cellStyle name="40% - Énfasis3 2 5" xfId="182" xr:uid="{00000000-0005-0000-0000-0000B9000000}"/>
    <cellStyle name="40% - Énfasis3 2 6" xfId="183" xr:uid="{00000000-0005-0000-0000-0000BA000000}"/>
    <cellStyle name="40% - Énfasis3 2_FORMATO PRONOSTICO SAP" xfId="184" xr:uid="{00000000-0005-0000-0000-0000BB000000}"/>
    <cellStyle name="40% - Énfasis3 3" xfId="185" xr:uid="{00000000-0005-0000-0000-0000BC000000}"/>
    <cellStyle name="40% - Énfasis3 3 2" xfId="186" xr:uid="{00000000-0005-0000-0000-0000BD000000}"/>
    <cellStyle name="40% - Énfasis3 3 3" xfId="187" xr:uid="{00000000-0005-0000-0000-0000BE000000}"/>
    <cellStyle name="40% - Énfasis3 3 4" xfId="188" xr:uid="{00000000-0005-0000-0000-0000BF000000}"/>
    <cellStyle name="40% - Énfasis3 3 5" xfId="189" xr:uid="{00000000-0005-0000-0000-0000C0000000}"/>
    <cellStyle name="40% - Énfasis3 4" xfId="190" xr:uid="{00000000-0005-0000-0000-0000C1000000}"/>
    <cellStyle name="40% - Énfasis3 4 2" xfId="191" xr:uid="{00000000-0005-0000-0000-0000C2000000}"/>
    <cellStyle name="40% - Énfasis3 4 3" xfId="192" xr:uid="{00000000-0005-0000-0000-0000C3000000}"/>
    <cellStyle name="40% - Énfasis3 4 4" xfId="193" xr:uid="{00000000-0005-0000-0000-0000C4000000}"/>
    <cellStyle name="40% - Énfasis3 4 5" xfId="194" xr:uid="{00000000-0005-0000-0000-0000C5000000}"/>
    <cellStyle name="40% - Énfasis4" xfId="641" builtinId="43" customBuiltin="1"/>
    <cellStyle name="40% - Énfasis4 2" xfId="195" xr:uid="{00000000-0005-0000-0000-0000C7000000}"/>
    <cellStyle name="40% - Énfasis4 2 2" xfId="196" xr:uid="{00000000-0005-0000-0000-0000C8000000}"/>
    <cellStyle name="40% - Énfasis4 2 2 2" xfId="197" xr:uid="{00000000-0005-0000-0000-0000C9000000}"/>
    <cellStyle name="40% - Énfasis4 2 2 3" xfId="198" xr:uid="{00000000-0005-0000-0000-0000CA000000}"/>
    <cellStyle name="40% - Énfasis4 2 2 4" xfId="199" xr:uid="{00000000-0005-0000-0000-0000CB000000}"/>
    <cellStyle name="40% - Énfasis4 2 2 5" xfId="200" xr:uid="{00000000-0005-0000-0000-0000CC000000}"/>
    <cellStyle name="40% - Énfasis4 2 3" xfId="201" xr:uid="{00000000-0005-0000-0000-0000CD000000}"/>
    <cellStyle name="40% - Énfasis4 2 4" xfId="202" xr:uid="{00000000-0005-0000-0000-0000CE000000}"/>
    <cellStyle name="40% - Énfasis4 2 5" xfId="203" xr:uid="{00000000-0005-0000-0000-0000CF000000}"/>
    <cellStyle name="40% - Énfasis4 2 6" xfId="204" xr:uid="{00000000-0005-0000-0000-0000D0000000}"/>
    <cellStyle name="40% - Énfasis4 2_FORMATO PRONOSTICO SAP" xfId="205" xr:uid="{00000000-0005-0000-0000-0000D1000000}"/>
    <cellStyle name="40% - Énfasis4 3" xfId="206" xr:uid="{00000000-0005-0000-0000-0000D2000000}"/>
    <cellStyle name="40% - Énfasis4 3 2" xfId="207" xr:uid="{00000000-0005-0000-0000-0000D3000000}"/>
    <cellStyle name="40% - Énfasis4 3 3" xfId="208" xr:uid="{00000000-0005-0000-0000-0000D4000000}"/>
    <cellStyle name="40% - Énfasis4 3 4" xfId="209" xr:uid="{00000000-0005-0000-0000-0000D5000000}"/>
    <cellStyle name="40% - Énfasis4 3 5" xfId="210" xr:uid="{00000000-0005-0000-0000-0000D6000000}"/>
    <cellStyle name="40% - Énfasis4 4" xfId="211" xr:uid="{00000000-0005-0000-0000-0000D7000000}"/>
    <cellStyle name="40% - Énfasis4 4 2" xfId="212" xr:uid="{00000000-0005-0000-0000-0000D8000000}"/>
    <cellStyle name="40% - Énfasis4 4 3" xfId="213" xr:uid="{00000000-0005-0000-0000-0000D9000000}"/>
    <cellStyle name="40% - Énfasis4 4 4" xfId="214" xr:uid="{00000000-0005-0000-0000-0000DA000000}"/>
    <cellStyle name="40% - Énfasis4 4 5" xfId="215" xr:uid="{00000000-0005-0000-0000-0000DB000000}"/>
    <cellStyle name="40% - Énfasis5" xfId="645" builtinId="47" customBuiltin="1"/>
    <cellStyle name="40% - Énfasis5 2" xfId="216" xr:uid="{00000000-0005-0000-0000-0000DD000000}"/>
    <cellStyle name="40% - Énfasis5 2 2" xfId="217" xr:uid="{00000000-0005-0000-0000-0000DE000000}"/>
    <cellStyle name="40% - Énfasis5 2 2 2" xfId="218" xr:uid="{00000000-0005-0000-0000-0000DF000000}"/>
    <cellStyle name="40% - Énfasis5 2 2 3" xfId="219" xr:uid="{00000000-0005-0000-0000-0000E0000000}"/>
    <cellStyle name="40% - Énfasis5 2 2 4" xfId="220" xr:uid="{00000000-0005-0000-0000-0000E1000000}"/>
    <cellStyle name="40% - Énfasis5 2 2 5" xfId="221" xr:uid="{00000000-0005-0000-0000-0000E2000000}"/>
    <cellStyle name="40% - Énfasis5 2 3" xfId="222" xr:uid="{00000000-0005-0000-0000-0000E3000000}"/>
    <cellStyle name="40% - Énfasis5 2 4" xfId="223" xr:uid="{00000000-0005-0000-0000-0000E4000000}"/>
    <cellStyle name="40% - Énfasis5 2 5" xfId="224" xr:uid="{00000000-0005-0000-0000-0000E5000000}"/>
    <cellStyle name="40% - Énfasis5 2 6" xfId="225" xr:uid="{00000000-0005-0000-0000-0000E6000000}"/>
    <cellStyle name="40% - Énfasis5 2_FORMATO PRONOSTICO SAP" xfId="226" xr:uid="{00000000-0005-0000-0000-0000E7000000}"/>
    <cellStyle name="40% - Énfasis5 3" xfId="227" xr:uid="{00000000-0005-0000-0000-0000E8000000}"/>
    <cellStyle name="40% - Énfasis5 3 2" xfId="228" xr:uid="{00000000-0005-0000-0000-0000E9000000}"/>
    <cellStyle name="40% - Énfasis5 3 3" xfId="229" xr:uid="{00000000-0005-0000-0000-0000EA000000}"/>
    <cellStyle name="40% - Énfasis5 3 4" xfId="230" xr:uid="{00000000-0005-0000-0000-0000EB000000}"/>
    <cellStyle name="40% - Énfasis5 3 5" xfId="231" xr:uid="{00000000-0005-0000-0000-0000EC000000}"/>
    <cellStyle name="40% - Énfasis5 4" xfId="232" xr:uid="{00000000-0005-0000-0000-0000ED000000}"/>
    <cellStyle name="40% - Énfasis5 4 2" xfId="233" xr:uid="{00000000-0005-0000-0000-0000EE000000}"/>
    <cellStyle name="40% - Énfasis5 4 3" xfId="234" xr:uid="{00000000-0005-0000-0000-0000EF000000}"/>
    <cellStyle name="40% - Énfasis5 4 4" xfId="235" xr:uid="{00000000-0005-0000-0000-0000F0000000}"/>
    <cellStyle name="40% - Énfasis5 4 5" xfId="236" xr:uid="{00000000-0005-0000-0000-0000F1000000}"/>
    <cellStyle name="40% - Énfasis6" xfId="649" builtinId="51" customBuiltin="1"/>
    <cellStyle name="40% - Énfasis6 2" xfId="237" xr:uid="{00000000-0005-0000-0000-0000F3000000}"/>
    <cellStyle name="40% - Énfasis6 2 2" xfId="238" xr:uid="{00000000-0005-0000-0000-0000F4000000}"/>
    <cellStyle name="40% - Énfasis6 2 2 2" xfId="239" xr:uid="{00000000-0005-0000-0000-0000F5000000}"/>
    <cellStyle name="40% - Énfasis6 2 2 3" xfId="240" xr:uid="{00000000-0005-0000-0000-0000F6000000}"/>
    <cellStyle name="40% - Énfasis6 2 2 4" xfId="241" xr:uid="{00000000-0005-0000-0000-0000F7000000}"/>
    <cellStyle name="40% - Énfasis6 2 2 5" xfId="242" xr:uid="{00000000-0005-0000-0000-0000F8000000}"/>
    <cellStyle name="40% - Énfasis6 2 3" xfId="243" xr:uid="{00000000-0005-0000-0000-0000F9000000}"/>
    <cellStyle name="40% - Énfasis6 2 4" xfId="244" xr:uid="{00000000-0005-0000-0000-0000FA000000}"/>
    <cellStyle name="40% - Énfasis6 2 5" xfId="245" xr:uid="{00000000-0005-0000-0000-0000FB000000}"/>
    <cellStyle name="40% - Énfasis6 2 6" xfId="246" xr:uid="{00000000-0005-0000-0000-0000FC000000}"/>
    <cellStyle name="40% - Énfasis6 2_FORMATO PRONOSTICO SAP" xfId="247" xr:uid="{00000000-0005-0000-0000-0000FD000000}"/>
    <cellStyle name="40% - Énfasis6 3" xfId="248" xr:uid="{00000000-0005-0000-0000-0000FE000000}"/>
    <cellStyle name="40% - Énfasis6 3 2" xfId="249" xr:uid="{00000000-0005-0000-0000-0000FF000000}"/>
    <cellStyle name="40% - Énfasis6 3 3" xfId="250" xr:uid="{00000000-0005-0000-0000-000000010000}"/>
    <cellStyle name="40% - Énfasis6 3 4" xfId="251" xr:uid="{00000000-0005-0000-0000-000001010000}"/>
    <cellStyle name="40% - Énfasis6 3 5" xfId="252" xr:uid="{00000000-0005-0000-0000-000002010000}"/>
    <cellStyle name="40% - Énfasis6 4" xfId="253" xr:uid="{00000000-0005-0000-0000-000003010000}"/>
    <cellStyle name="40% - Énfasis6 4 2" xfId="254" xr:uid="{00000000-0005-0000-0000-000004010000}"/>
    <cellStyle name="40% - Énfasis6 4 3" xfId="255" xr:uid="{00000000-0005-0000-0000-000005010000}"/>
    <cellStyle name="40% - Énfasis6 4 4" xfId="256" xr:uid="{00000000-0005-0000-0000-000006010000}"/>
    <cellStyle name="40% - Énfasis6 4 5" xfId="257" xr:uid="{00000000-0005-0000-0000-000007010000}"/>
    <cellStyle name="60% - Énfasis1" xfId="630" builtinId="32" customBuiltin="1"/>
    <cellStyle name="60% - Énfasis1 2" xfId="258" xr:uid="{00000000-0005-0000-0000-000009010000}"/>
    <cellStyle name="60% - Énfasis1 2 2" xfId="259" xr:uid="{00000000-0005-0000-0000-00000A010000}"/>
    <cellStyle name="60% - Énfasis1 3" xfId="260" xr:uid="{00000000-0005-0000-0000-00000B010000}"/>
    <cellStyle name="60% - Énfasis1 4" xfId="261" xr:uid="{00000000-0005-0000-0000-00000C010000}"/>
    <cellStyle name="60% - Énfasis2" xfId="634" builtinId="36" customBuiltin="1"/>
    <cellStyle name="60% - Énfasis2 2" xfId="262" xr:uid="{00000000-0005-0000-0000-00000E010000}"/>
    <cellStyle name="60% - Énfasis2 2 2" xfId="263" xr:uid="{00000000-0005-0000-0000-00000F010000}"/>
    <cellStyle name="60% - Énfasis2 3" xfId="264" xr:uid="{00000000-0005-0000-0000-000010010000}"/>
    <cellStyle name="60% - Énfasis2 4" xfId="265" xr:uid="{00000000-0005-0000-0000-000011010000}"/>
    <cellStyle name="60% - Énfasis3" xfId="638" builtinId="40" customBuiltin="1"/>
    <cellStyle name="60% - Énfasis3 2" xfId="266" xr:uid="{00000000-0005-0000-0000-000013010000}"/>
    <cellStyle name="60% - Énfasis3 2 2" xfId="267" xr:uid="{00000000-0005-0000-0000-000014010000}"/>
    <cellStyle name="60% - Énfasis3 3" xfId="268" xr:uid="{00000000-0005-0000-0000-000015010000}"/>
    <cellStyle name="60% - Énfasis3 4" xfId="269" xr:uid="{00000000-0005-0000-0000-000016010000}"/>
    <cellStyle name="60% - Énfasis4" xfId="642" builtinId="44" customBuiltin="1"/>
    <cellStyle name="60% - Énfasis4 2" xfId="270" xr:uid="{00000000-0005-0000-0000-000018010000}"/>
    <cellStyle name="60% - Énfasis4 2 2" xfId="271" xr:uid="{00000000-0005-0000-0000-000019010000}"/>
    <cellStyle name="60% - Énfasis4 3" xfId="272" xr:uid="{00000000-0005-0000-0000-00001A010000}"/>
    <cellStyle name="60% - Énfasis4 4" xfId="273" xr:uid="{00000000-0005-0000-0000-00001B010000}"/>
    <cellStyle name="60% - Énfasis5" xfId="646" builtinId="48" customBuiltin="1"/>
    <cellStyle name="60% - Énfasis5 2" xfId="274" xr:uid="{00000000-0005-0000-0000-00001D010000}"/>
    <cellStyle name="60% - Énfasis5 2 2" xfId="275" xr:uid="{00000000-0005-0000-0000-00001E010000}"/>
    <cellStyle name="60% - Énfasis5 3" xfId="276" xr:uid="{00000000-0005-0000-0000-00001F010000}"/>
    <cellStyle name="60% - Énfasis5 4" xfId="277" xr:uid="{00000000-0005-0000-0000-000020010000}"/>
    <cellStyle name="60% - Énfasis6" xfId="650" builtinId="52" customBuiltin="1"/>
    <cellStyle name="60% - Énfasis6 2" xfId="278" xr:uid="{00000000-0005-0000-0000-000022010000}"/>
    <cellStyle name="60% - Énfasis6 2 2" xfId="279" xr:uid="{00000000-0005-0000-0000-000023010000}"/>
    <cellStyle name="60% - Énfasis6 3" xfId="280" xr:uid="{00000000-0005-0000-0000-000024010000}"/>
    <cellStyle name="60% - Énfasis6 4" xfId="281" xr:uid="{00000000-0005-0000-0000-000025010000}"/>
    <cellStyle name="Buena 2" xfId="282" xr:uid="{00000000-0005-0000-0000-000027010000}"/>
    <cellStyle name="Buena 2 2" xfId="283" xr:uid="{00000000-0005-0000-0000-000028010000}"/>
    <cellStyle name="Buena 3" xfId="284" xr:uid="{00000000-0005-0000-0000-000029010000}"/>
    <cellStyle name="Buena 4" xfId="285" xr:uid="{00000000-0005-0000-0000-00002A010000}"/>
    <cellStyle name="Bueno" xfId="615" builtinId="26" customBuiltin="1"/>
    <cellStyle name="Cálculo" xfId="620" builtinId="22" customBuiltin="1"/>
    <cellStyle name="Cálculo 2" xfId="286" xr:uid="{00000000-0005-0000-0000-00002C010000}"/>
    <cellStyle name="Cálculo 2 2" xfId="287" xr:uid="{00000000-0005-0000-0000-00002D010000}"/>
    <cellStyle name="Cálculo 3" xfId="288" xr:uid="{00000000-0005-0000-0000-00002E010000}"/>
    <cellStyle name="Cálculo 4" xfId="289" xr:uid="{00000000-0005-0000-0000-00002F010000}"/>
    <cellStyle name="Celda de comprobación" xfId="622" builtinId="23" customBuiltin="1"/>
    <cellStyle name="Celda de comprobación 2" xfId="290" xr:uid="{00000000-0005-0000-0000-000031010000}"/>
    <cellStyle name="Celda de comprobación 2 2" xfId="291" xr:uid="{00000000-0005-0000-0000-000032010000}"/>
    <cellStyle name="Celda de comprobación 2_FORMATO PRONOSTICO SAP" xfId="292" xr:uid="{00000000-0005-0000-0000-000033010000}"/>
    <cellStyle name="Celda de comprobación 3" xfId="293" xr:uid="{00000000-0005-0000-0000-000034010000}"/>
    <cellStyle name="Celda de comprobación 4" xfId="294" xr:uid="{00000000-0005-0000-0000-000035010000}"/>
    <cellStyle name="Celda vinculada" xfId="621" builtinId="24" customBuiltin="1"/>
    <cellStyle name="Celda vinculada 2" xfId="295" xr:uid="{00000000-0005-0000-0000-000037010000}"/>
    <cellStyle name="Celda vinculada 2 2" xfId="296" xr:uid="{00000000-0005-0000-0000-000038010000}"/>
    <cellStyle name="Celda vinculada 3" xfId="297" xr:uid="{00000000-0005-0000-0000-000039010000}"/>
    <cellStyle name="Celda vinculada 4" xfId="298" xr:uid="{00000000-0005-0000-0000-00003A010000}"/>
    <cellStyle name="Encabezado 1" xfId="611" builtinId="16" customBuiltin="1"/>
    <cellStyle name="Encabezado 4" xfId="614" builtinId="19" customBuiltin="1"/>
    <cellStyle name="Encabezado 4 2" xfId="299" xr:uid="{00000000-0005-0000-0000-00003D010000}"/>
    <cellStyle name="Encabezado 4 2 2" xfId="300" xr:uid="{00000000-0005-0000-0000-00003E010000}"/>
    <cellStyle name="Encabezado 4 3" xfId="301" xr:uid="{00000000-0005-0000-0000-00003F010000}"/>
    <cellStyle name="Encabezado 4 4" xfId="302" xr:uid="{00000000-0005-0000-0000-000040010000}"/>
    <cellStyle name="Énfasis1" xfId="627" builtinId="29" customBuiltin="1"/>
    <cellStyle name="Énfasis1 2" xfId="303" xr:uid="{00000000-0005-0000-0000-000042010000}"/>
    <cellStyle name="Énfasis1 2 2" xfId="304" xr:uid="{00000000-0005-0000-0000-000043010000}"/>
    <cellStyle name="Énfasis1 3" xfId="305" xr:uid="{00000000-0005-0000-0000-000044010000}"/>
    <cellStyle name="Énfasis1 4" xfId="306" xr:uid="{00000000-0005-0000-0000-000045010000}"/>
    <cellStyle name="Énfasis2" xfId="631" builtinId="33" customBuiltin="1"/>
    <cellStyle name="Énfasis2 2" xfId="307" xr:uid="{00000000-0005-0000-0000-000047010000}"/>
    <cellStyle name="Énfasis2 2 2" xfId="308" xr:uid="{00000000-0005-0000-0000-000048010000}"/>
    <cellStyle name="Énfasis2 3" xfId="309" xr:uid="{00000000-0005-0000-0000-000049010000}"/>
    <cellStyle name="Énfasis2 4" xfId="310" xr:uid="{00000000-0005-0000-0000-00004A010000}"/>
    <cellStyle name="Énfasis3" xfId="635" builtinId="37" customBuiltin="1"/>
    <cellStyle name="Énfasis3 2" xfId="311" xr:uid="{00000000-0005-0000-0000-00004C010000}"/>
    <cellStyle name="Énfasis3 2 2" xfId="312" xr:uid="{00000000-0005-0000-0000-00004D010000}"/>
    <cellStyle name="Énfasis3 3" xfId="313" xr:uid="{00000000-0005-0000-0000-00004E010000}"/>
    <cellStyle name="Énfasis3 4" xfId="314" xr:uid="{00000000-0005-0000-0000-00004F010000}"/>
    <cellStyle name="Énfasis4" xfId="639" builtinId="41" customBuiltin="1"/>
    <cellStyle name="Énfasis4 2" xfId="315" xr:uid="{00000000-0005-0000-0000-000051010000}"/>
    <cellStyle name="Énfasis4 2 2" xfId="316" xr:uid="{00000000-0005-0000-0000-000052010000}"/>
    <cellStyle name="Énfasis4 3" xfId="317" xr:uid="{00000000-0005-0000-0000-000053010000}"/>
    <cellStyle name="Énfasis4 4" xfId="318" xr:uid="{00000000-0005-0000-0000-000054010000}"/>
    <cellStyle name="Énfasis5" xfId="643" builtinId="45" customBuiltin="1"/>
    <cellStyle name="Énfasis5 2" xfId="319" xr:uid="{00000000-0005-0000-0000-000056010000}"/>
    <cellStyle name="Énfasis5 2 2" xfId="320" xr:uid="{00000000-0005-0000-0000-000057010000}"/>
    <cellStyle name="Énfasis5 3" xfId="321" xr:uid="{00000000-0005-0000-0000-000058010000}"/>
    <cellStyle name="Énfasis5 4" xfId="322" xr:uid="{00000000-0005-0000-0000-000059010000}"/>
    <cellStyle name="Énfasis6" xfId="647" builtinId="49" customBuiltin="1"/>
    <cellStyle name="Énfasis6 2" xfId="323" xr:uid="{00000000-0005-0000-0000-00005B010000}"/>
    <cellStyle name="Énfasis6 2 2" xfId="324" xr:uid="{00000000-0005-0000-0000-00005C010000}"/>
    <cellStyle name="Énfasis6 3" xfId="325" xr:uid="{00000000-0005-0000-0000-00005D010000}"/>
    <cellStyle name="Énfasis6 4" xfId="326" xr:uid="{00000000-0005-0000-0000-00005E010000}"/>
    <cellStyle name="Entrada" xfId="618" builtinId="20" customBuiltin="1"/>
    <cellStyle name="Entrada 2" xfId="327" xr:uid="{00000000-0005-0000-0000-000060010000}"/>
    <cellStyle name="Entrada 2 2" xfId="328" xr:uid="{00000000-0005-0000-0000-000061010000}"/>
    <cellStyle name="Entrada 3" xfId="329" xr:uid="{00000000-0005-0000-0000-000062010000}"/>
    <cellStyle name="Entrada 4" xfId="330" xr:uid="{00000000-0005-0000-0000-000063010000}"/>
    <cellStyle name="Euro" xfId="331" xr:uid="{00000000-0005-0000-0000-000064010000}"/>
    <cellStyle name="Euro 2" xfId="332" xr:uid="{00000000-0005-0000-0000-000065010000}"/>
    <cellStyle name="Incorrecto" xfId="616" builtinId="27" customBuiltin="1"/>
    <cellStyle name="Incorrecto 2" xfId="333" xr:uid="{00000000-0005-0000-0000-000067010000}"/>
    <cellStyle name="Incorrecto 2 2" xfId="334" xr:uid="{00000000-0005-0000-0000-000068010000}"/>
    <cellStyle name="Incorrecto 3" xfId="335" xr:uid="{00000000-0005-0000-0000-000069010000}"/>
    <cellStyle name="Incorrecto 4" xfId="336" xr:uid="{00000000-0005-0000-0000-00006A010000}"/>
    <cellStyle name="Millares" xfId="1" builtinId="3"/>
    <cellStyle name="Millares 2" xfId="5" xr:uid="{00000000-0005-0000-0000-00006C010000}"/>
    <cellStyle name="Millares 2 10" xfId="337" xr:uid="{00000000-0005-0000-0000-00006D010000}"/>
    <cellStyle name="Millares 2 11" xfId="338" xr:uid="{00000000-0005-0000-0000-00006E010000}"/>
    <cellStyle name="Millares 2 2" xfId="339" xr:uid="{00000000-0005-0000-0000-00006F010000}"/>
    <cellStyle name="Millares 2 2 10" xfId="340" xr:uid="{00000000-0005-0000-0000-000070010000}"/>
    <cellStyle name="Millares 2 2 10 2" xfId="341" xr:uid="{00000000-0005-0000-0000-000071010000}"/>
    <cellStyle name="Millares 2 2 10 2 2" xfId="342" xr:uid="{00000000-0005-0000-0000-000072010000}"/>
    <cellStyle name="Millares 2 2 10 3" xfId="343" xr:uid="{00000000-0005-0000-0000-000073010000}"/>
    <cellStyle name="Millares 2 2 11" xfId="344" xr:uid="{00000000-0005-0000-0000-000074010000}"/>
    <cellStyle name="Millares 2 2 12" xfId="345" xr:uid="{00000000-0005-0000-0000-000075010000}"/>
    <cellStyle name="Millares 2 2 12 2" xfId="346" xr:uid="{00000000-0005-0000-0000-000076010000}"/>
    <cellStyle name="Millares 2 2 13" xfId="347" xr:uid="{00000000-0005-0000-0000-000077010000}"/>
    <cellStyle name="Millares 2 2 2" xfId="348" xr:uid="{00000000-0005-0000-0000-000078010000}"/>
    <cellStyle name="Millares 2 2 2 2" xfId="349" xr:uid="{00000000-0005-0000-0000-000079010000}"/>
    <cellStyle name="Millares 2 2 2 2 2" xfId="350" xr:uid="{00000000-0005-0000-0000-00007A010000}"/>
    <cellStyle name="Millares 2 2 2 2 2 2" xfId="351" xr:uid="{00000000-0005-0000-0000-00007B010000}"/>
    <cellStyle name="Millares 2 2 2 2 2 2 2" xfId="352" xr:uid="{00000000-0005-0000-0000-00007C010000}"/>
    <cellStyle name="Millares 2 2 2 2 2 2 2 2" xfId="353" xr:uid="{00000000-0005-0000-0000-00007D010000}"/>
    <cellStyle name="Millares 2 2 2 2 2 2 3" xfId="354" xr:uid="{00000000-0005-0000-0000-00007E010000}"/>
    <cellStyle name="Millares 2 2 2 2 2 3" xfId="355" xr:uid="{00000000-0005-0000-0000-00007F010000}"/>
    <cellStyle name="Millares 2 2 2 2 2 4" xfId="356" xr:uid="{00000000-0005-0000-0000-000080010000}"/>
    <cellStyle name="Millares 2 2 2 2 2 5" xfId="357" xr:uid="{00000000-0005-0000-0000-000081010000}"/>
    <cellStyle name="Millares 2 2 2 2 2 5 2" xfId="358" xr:uid="{00000000-0005-0000-0000-000082010000}"/>
    <cellStyle name="Millares 2 2 2 2 3" xfId="359" xr:uid="{00000000-0005-0000-0000-000083010000}"/>
    <cellStyle name="Millares 2 2 2 2 4" xfId="360" xr:uid="{00000000-0005-0000-0000-000084010000}"/>
    <cellStyle name="Millares 2 2 2 2 5" xfId="361" xr:uid="{00000000-0005-0000-0000-000085010000}"/>
    <cellStyle name="Millares 2 2 2 2 6" xfId="362" xr:uid="{00000000-0005-0000-0000-000086010000}"/>
    <cellStyle name="Millares 2 2 2 2 6 2" xfId="363" xr:uid="{00000000-0005-0000-0000-000087010000}"/>
    <cellStyle name="Millares 2 2 2 2 6 2 2" xfId="364" xr:uid="{00000000-0005-0000-0000-000088010000}"/>
    <cellStyle name="Millares 2 2 2 2 6 3" xfId="365" xr:uid="{00000000-0005-0000-0000-000089010000}"/>
    <cellStyle name="Millares 2 2 2 2 7" xfId="366" xr:uid="{00000000-0005-0000-0000-00008A010000}"/>
    <cellStyle name="Millares 2 2 2 2 8" xfId="367" xr:uid="{00000000-0005-0000-0000-00008B010000}"/>
    <cellStyle name="Millares 2 2 2 2 8 2" xfId="368" xr:uid="{00000000-0005-0000-0000-00008C010000}"/>
    <cellStyle name="Millares 2 2 2 3" xfId="369" xr:uid="{00000000-0005-0000-0000-00008D010000}"/>
    <cellStyle name="Millares 2 2 2 4" xfId="370" xr:uid="{00000000-0005-0000-0000-00008E010000}"/>
    <cellStyle name="Millares 2 2 2 4 2" xfId="371" xr:uid="{00000000-0005-0000-0000-00008F010000}"/>
    <cellStyle name="Millares 2 2 2 4 2 2" xfId="372" xr:uid="{00000000-0005-0000-0000-000090010000}"/>
    <cellStyle name="Millares 2 2 2 4 2 2 2" xfId="373" xr:uid="{00000000-0005-0000-0000-000091010000}"/>
    <cellStyle name="Millares 2 2 2 4 2 3" xfId="374" xr:uid="{00000000-0005-0000-0000-000092010000}"/>
    <cellStyle name="Millares 2 2 2 4 3" xfId="375" xr:uid="{00000000-0005-0000-0000-000093010000}"/>
    <cellStyle name="Millares 2 2 2 4 4" xfId="376" xr:uid="{00000000-0005-0000-0000-000094010000}"/>
    <cellStyle name="Millares 2 2 2 4 5" xfId="377" xr:uid="{00000000-0005-0000-0000-000095010000}"/>
    <cellStyle name="Millares 2 2 2 4 5 2" xfId="378" xr:uid="{00000000-0005-0000-0000-000096010000}"/>
    <cellStyle name="Millares 2 2 2 5" xfId="379" xr:uid="{00000000-0005-0000-0000-000097010000}"/>
    <cellStyle name="Millares 2 2 2 6" xfId="380" xr:uid="{00000000-0005-0000-0000-000098010000}"/>
    <cellStyle name="Millares 2 2 2 7" xfId="381" xr:uid="{00000000-0005-0000-0000-000099010000}"/>
    <cellStyle name="Millares 2 2 2 7 2" xfId="382" xr:uid="{00000000-0005-0000-0000-00009A010000}"/>
    <cellStyle name="Millares 2 2 2 7 2 2" xfId="383" xr:uid="{00000000-0005-0000-0000-00009B010000}"/>
    <cellStyle name="Millares 2 2 2 7 3" xfId="384" xr:uid="{00000000-0005-0000-0000-00009C010000}"/>
    <cellStyle name="Millares 2 2 2 8" xfId="385" xr:uid="{00000000-0005-0000-0000-00009D010000}"/>
    <cellStyle name="Millares 2 2 2 9" xfId="386" xr:uid="{00000000-0005-0000-0000-00009E010000}"/>
    <cellStyle name="Millares 2 2 2 9 2" xfId="387" xr:uid="{00000000-0005-0000-0000-00009F010000}"/>
    <cellStyle name="Millares 2 2 3" xfId="388" xr:uid="{00000000-0005-0000-0000-0000A0010000}"/>
    <cellStyle name="Millares 2 2 4" xfId="389" xr:uid="{00000000-0005-0000-0000-0000A1010000}"/>
    <cellStyle name="Millares 2 2 5" xfId="390" xr:uid="{00000000-0005-0000-0000-0000A2010000}"/>
    <cellStyle name="Millares 2 2 5 2" xfId="391" xr:uid="{00000000-0005-0000-0000-0000A3010000}"/>
    <cellStyle name="Millares 2 2 5 2 2" xfId="392" xr:uid="{00000000-0005-0000-0000-0000A4010000}"/>
    <cellStyle name="Millares 2 2 5 2 2 2" xfId="393" xr:uid="{00000000-0005-0000-0000-0000A5010000}"/>
    <cellStyle name="Millares 2 2 5 2 3" xfId="394" xr:uid="{00000000-0005-0000-0000-0000A6010000}"/>
    <cellStyle name="Millares 2 2 5 3" xfId="395" xr:uid="{00000000-0005-0000-0000-0000A7010000}"/>
    <cellStyle name="Millares 2 2 5 4" xfId="396" xr:uid="{00000000-0005-0000-0000-0000A8010000}"/>
    <cellStyle name="Millares 2 2 5 5" xfId="397" xr:uid="{00000000-0005-0000-0000-0000A9010000}"/>
    <cellStyle name="Millares 2 2 5 5 2" xfId="398" xr:uid="{00000000-0005-0000-0000-0000AA010000}"/>
    <cellStyle name="Millares 2 2 6" xfId="399" xr:uid="{00000000-0005-0000-0000-0000AB010000}"/>
    <cellStyle name="Millares 2 2 7" xfId="400" xr:uid="{00000000-0005-0000-0000-0000AC010000}"/>
    <cellStyle name="Millares 2 2 8" xfId="401" xr:uid="{00000000-0005-0000-0000-0000AD010000}"/>
    <cellStyle name="Millares 2 2 9" xfId="402" xr:uid="{00000000-0005-0000-0000-0000AE010000}"/>
    <cellStyle name="Millares 2 3" xfId="403" xr:uid="{00000000-0005-0000-0000-0000AF010000}"/>
    <cellStyle name="Millares 2 4" xfId="404" xr:uid="{00000000-0005-0000-0000-0000B0010000}"/>
    <cellStyle name="Millares 2 5" xfId="405" xr:uid="{00000000-0005-0000-0000-0000B1010000}"/>
    <cellStyle name="Millares 2 6" xfId="406" xr:uid="{00000000-0005-0000-0000-0000B2010000}"/>
    <cellStyle name="Millares 2 7" xfId="407" xr:uid="{00000000-0005-0000-0000-0000B3010000}"/>
    <cellStyle name="Millares 2 8" xfId="408" xr:uid="{00000000-0005-0000-0000-0000B4010000}"/>
    <cellStyle name="Millares 2 9" xfId="409" xr:uid="{00000000-0005-0000-0000-0000B5010000}"/>
    <cellStyle name="Millares 3" xfId="4" xr:uid="{00000000-0005-0000-0000-0000B6010000}"/>
    <cellStyle name="Millares 3 2" xfId="410" xr:uid="{00000000-0005-0000-0000-0000B7010000}"/>
    <cellStyle name="Millares 4" xfId="411" xr:uid="{00000000-0005-0000-0000-0000B8010000}"/>
    <cellStyle name="Moneda 2" xfId="412" xr:uid="{00000000-0005-0000-0000-0000B9010000}"/>
    <cellStyle name="Moneda 2 2" xfId="413" xr:uid="{00000000-0005-0000-0000-0000BA010000}"/>
    <cellStyle name="Moneda 3" xfId="414" xr:uid="{00000000-0005-0000-0000-0000BB010000}"/>
    <cellStyle name="Neutral" xfId="617" builtinId="28" customBuiltin="1"/>
    <cellStyle name="Neutral 2" xfId="415" xr:uid="{00000000-0005-0000-0000-0000BD010000}"/>
    <cellStyle name="Neutral 2 2" xfId="416" xr:uid="{00000000-0005-0000-0000-0000BE010000}"/>
    <cellStyle name="Neutral 3" xfId="417" xr:uid="{00000000-0005-0000-0000-0000BF010000}"/>
    <cellStyle name="Neutral 4" xfId="418" xr:uid="{00000000-0005-0000-0000-0000C0010000}"/>
    <cellStyle name="Normal" xfId="0" builtinId="0"/>
    <cellStyle name="Normal 10" xfId="419" xr:uid="{00000000-0005-0000-0000-0000C2010000}"/>
    <cellStyle name="Normal 11" xfId="420" xr:uid="{00000000-0005-0000-0000-0000C3010000}"/>
    <cellStyle name="Normal 11 2" xfId="421" xr:uid="{00000000-0005-0000-0000-0000C4010000}"/>
    <cellStyle name="Normal 11 3" xfId="422" xr:uid="{00000000-0005-0000-0000-0000C5010000}"/>
    <cellStyle name="Normal 12" xfId="423" xr:uid="{00000000-0005-0000-0000-0000C6010000}"/>
    <cellStyle name="Normal 13" xfId="424" xr:uid="{00000000-0005-0000-0000-0000C7010000}"/>
    <cellStyle name="Normal 14" xfId="425" xr:uid="{00000000-0005-0000-0000-0000C8010000}"/>
    <cellStyle name="Normal 15" xfId="426" xr:uid="{00000000-0005-0000-0000-0000C9010000}"/>
    <cellStyle name="Normal 16" xfId="427" xr:uid="{00000000-0005-0000-0000-0000CA010000}"/>
    <cellStyle name="Normal 16 2" xfId="428" xr:uid="{00000000-0005-0000-0000-0000CB010000}"/>
    <cellStyle name="Normal 17" xfId="429" xr:uid="{00000000-0005-0000-0000-0000CC010000}"/>
    <cellStyle name="Normal 18" xfId="430" xr:uid="{00000000-0005-0000-0000-0000CD010000}"/>
    <cellStyle name="Normal 19" xfId="431" xr:uid="{00000000-0005-0000-0000-0000CE010000}"/>
    <cellStyle name="Normal 2" xfId="2" xr:uid="{00000000-0005-0000-0000-0000CF010000}"/>
    <cellStyle name="Normal 2 10" xfId="432" xr:uid="{00000000-0005-0000-0000-0000D0010000}"/>
    <cellStyle name="Normal 2 10 2" xfId="433" xr:uid="{00000000-0005-0000-0000-0000D1010000}"/>
    <cellStyle name="Normal 2 10 3" xfId="434" xr:uid="{00000000-0005-0000-0000-0000D2010000}"/>
    <cellStyle name="Normal 2 11" xfId="435" xr:uid="{00000000-0005-0000-0000-0000D3010000}"/>
    <cellStyle name="Normal 2 11 2" xfId="436" xr:uid="{00000000-0005-0000-0000-0000D4010000}"/>
    <cellStyle name="Normal 2 11 3" xfId="437" xr:uid="{00000000-0005-0000-0000-0000D5010000}"/>
    <cellStyle name="Normal 2 12" xfId="438" xr:uid="{00000000-0005-0000-0000-0000D6010000}"/>
    <cellStyle name="Normal 2 12 2" xfId="439" xr:uid="{00000000-0005-0000-0000-0000D7010000}"/>
    <cellStyle name="Normal 2 12 3" xfId="440" xr:uid="{00000000-0005-0000-0000-0000D8010000}"/>
    <cellStyle name="Normal 2 13" xfId="441" xr:uid="{00000000-0005-0000-0000-0000D9010000}"/>
    <cellStyle name="Normal 2 14" xfId="442" xr:uid="{00000000-0005-0000-0000-0000DA010000}"/>
    <cellStyle name="Normal 2 15" xfId="443" xr:uid="{00000000-0005-0000-0000-0000DB010000}"/>
    <cellStyle name="Normal 2 2" xfId="3" xr:uid="{00000000-0005-0000-0000-0000DC010000}"/>
    <cellStyle name="Normal 2 2 2" xfId="444" xr:uid="{00000000-0005-0000-0000-0000DD010000}"/>
    <cellStyle name="Normal 2 2 2 2" xfId="445" xr:uid="{00000000-0005-0000-0000-0000DE010000}"/>
    <cellStyle name="Normal 2 2 2 2 2" xfId="446" xr:uid="{00000000-0005-0000-0000-0000DF010000}"/>
    <cellStyle name="Normal 2 2 2 2 3" xfId="447" xr:uid="{00000000-0005-0000-0000-0000E0010000}"/>
    <cellStyle name="Normal 2 2 2 3" xfId="448" xr:uid="{00000000-0005-0000-0000-0000E1010000}"/>
    <cellStyle name="Normal 2 2 2 3 2" xfId="449" xr:uid="{00000000-0005-0000-0000-0000E2010000}"/>
    <cellStyle name="Normal 2 2 2 3 3" xfId="450" xr:uid="{00000000-0005-0000-0000-0000E3010000}"/>
    <cellStyle name="Normal 2 2 2 4" xfId="451" xr:uid="{00000000-0005-0000-0000-0000E4010000}"/>
    <cellStyle name="Normal 2 2 3" xfId="452" xr:uid="{00000000-0005-0000-0000-0000E5010000}"/>
    <cellStyle name="Normal 2 2 3 2" xfId="453" xr:uid="{00000000-0005-0000-0000-0000E6010000}"/>
    <cellStyle name="Normal 2 2 3 2 2" xfId="454" xr:uid="{00000000-0005-0000-0000-0000E7010000}"/>
    <cellStyle name="Normal 2 2 3 2 3" xfId="455" xr:uid="{00000000-0005-0000-0000-0000E8010000}"/>
    <cellStyle name="Normal 2 2 3 3" xfId="456" xr:uid="{00000000-0005-0000-0000-0000E9010000}"/>
    <cellStyle name="Normal 2 2 3 4" xfId="457" xr:uid="{00000000-0005-0000-0000-0000EA010000}"/>
    <cellStyle name="Normal 2 2 3 5" xfId="458" xr:uid="{00000000-0005-0000-0000-0000EB010000}"/>
    <cellStyle name="Normal 2 2 4" xfId="459" xr:uid="{00000000-0005-0000-0000-0000EC010000}"/>
    <cellStyle name="Normal 2 2 4 2" xfId="460" xr:uid="{00000000-0005-0000-0000-0000ED010000}"/>
    <cellStyle name="Normal 2 2 4 3" xfId="461" xr:uid="{00000000-0005-0000-0000-0000EE010000}"/>
    <cellStyle name="Normal 2 2 5" xfId="462" xr:uid="{00000000-0005-0000-0000-0000EF010000}"/>
    <cellStyle name="Normal 2 2 6" xfId="463" xr:uid="{00000000-0005-0000-0000-0000F0010000}"/>
    <cellStyle name="Normal 2 2 7" xfId="464" xr:uid="{00000000-0005-0000-0000-0000F1010000}"/>
    <cellStyle name="Normal 2 3" xfId="465" xr:uid="{00000000-0005-0000-0000-0000F2010000}"/>
    <cellStyle name="Normal 2 3 2" xfId="466" xr:uid="{00000000-0005-0000-0000-0000F3010000}"/>
    <cellStyle name="Normal 2 3 2 2" xfId="467" xr:uid="{00000000-0005-0000-0000-0000F4010000}"/>
    <cellStyle name="Normal 2 3 2 3" xfId="468" xr:uid="{00000000-0005-0000-0000-0000F5010000}"/>
    <cellStyle name="Normal 2 4" xfId="469" xr:uid="{00000000-0005-0000-0000-0000F6010000}"/>
    <cellStyle name="Normal 2 4 2" xfId="470" xr:uid="{00000000-0005-0000-0000-0000F7010000}"/>
    <cellStyle name="Normal 2 4 3" xfId="471" xr:uid="{00000000-0005-0000-0000-0000F8010000}"/>
    <cellStyle name="Normal 2 5" xfId="472" xr:uid="{00000000-0005-0000-0000-0000F9010000}"/>
    <cellStyle name="Normal 2 5 2" xfId="473" xr:uid="{00000000-0005-0000-0000-0000FA010000}"/>
    <cellStyle name="Normal 2 5 3" xfId="474" xr:uid="{00000000-0005-0000-0000-0000FB010000}"/>
    <cellStyle name="Normal 2 6" xfId="475" xr:uid="{00000000-0005-0000-0000-0000FC010000}"/>
    <cellStyle name="Normal 2 6 2" xfId="476" xr:uid="{00000000-0005-0000-0000-0000FD010000}"/>
    <cellStyle name="Normal 2 6 3" xfId="477" xr:uid="{00000000-0005-0000-0000-0000FE010000}"/>
    <cellStyle name="Normal 2 7" xfId="478" xr:uid="{00000000-0005-0000-0000-0000FF010000}"/>
    <cellStyle name="Normal 2 7 2" xfId="479" xr:uid="{00000000-0005-0000-0000-000000020000}"/>
    <cellStyle name="Normal 2 7 3" xfId="480" xr:uid="{00000000-0005-0000-0000-000001020000}"/>
    <cellStyle name="Normal 2 8" xfId="481" xr:uid="{00000000-0005-0000-0000-000002020000}"/>
    <cellStyle name="Normal 2 8 2" xfId="482" xr:uid="{00000000-0005-0000-0000-000003020000}"/>
    <cellStyle name="Normal 2 8 3" xfId="483" xr:uid="{00000000-0005-0000-0000-000004020000}"/>
    <cellStyle name="Normal 2 9" xfId="484" xr:uid="{00000000-0005-0000-0000-000005020000}"/>
    <cellStyle name="Normal 2 9 2" xfId="485" xr:uid="{00000000-0005-0000-0000-000006020000}"/>
    <cellStyle name="Normal 2 9 3" xfId="486" xr:uid="{00000000-0005-0000-0000-000007020000}"/>
    <cellStyle name="Normal 20" xfId="487" xr:uid="{00000000-0005-0000-0000-000008020000}"/>
    <cellStyle name="Normal 21" xfId="488" xr:uid="{00000000-0005-0000-0000-000009020000}"/>
    <cellStyle name="Normal 22" xfId="489" xr:uid="{00000000-0005-0000-0000-00000A020000}"/>
    <cellStyle name="Normal 23" xfId="490" xr:uid="{00000000-0005-0000-0000-00000B020000}"/>
    <cellStyle name="Normal 24" xfId="491" xr:uid="{00000000-0005-0000-0000-00000C020000}"/>
    <cellStyle name="Normal 25" xfId="492" xr:uid="{00000000-0005-0000-0000-00000D020000}"/>
    <cellStyle name="Normal 26" xfId="493" xr:uid="{00000000-0005-0000-0000-00000E020000}"/>
    <cellStyle name="Normal 27" xfId="494" xr:uid="{00000000-0005-0000-0000-00000F020000}"/>
    <cellStyle name="Normal 28" xfId="495" xr:uid="{00000000-0005-0000-0000-000010020000}"/>
    <cellStyle name="Normal 29" xfId="496" xr:uid="{00000000-0005-0000-0000-000011020000}"/>
    <cellStyle name="Normal 3" xfId="497" xr:uid="{00000000-0005-0000-0000-000012020000}"/>
    <cellStyle name="Normal 3 2" xfId="498" xr:uid="{00000000-0005-0000-0000-000013020000}"/>
    <cellStyle name="Normal 3 3" xfId="499" xr:uid="{00000000-0005-0000-0000-000014020000}"/>
    <cellStyle name="Normal 3 4" xfId="500" xr:uid="{00000000-0005-0000-0000-000015020000}"/>
    <cellStyle name="Normal 30" xfId="501" xr:uid="{00000000-0005-0000-0000-000016020000}"/>
    <cellStyle name="Normal 31" xfId="502" xr:uid="{00000000-0005-0000-0000-000017020000}"/>
    <cellStyle name="Normal 32" xfId="503" xr:uid="{00000000-0005-0000-0000-000018020000}"/>
    <cellStyle name="Normal 33" xfId="504" xr:uid="{00000000-0005-0000-0000-000019020000}"/>
    <cellStyle name="Normal 34" xfId="505" xr:uid="{00000000-0005-0000-0000-00001A020000}"/>
    <cellStyle name="Normal 35" xfId="506" xr:uid="{00000000-0005-0000-0000-00001B020000}"/>
    <cellStyle name="Normal 36" xfId="507" xr:uid="{00000000-0005-0000-0000-00001C020000}"/>
    <cellStyle name="Normal 37" xfId="508" xr:uid="{00000000-0005-0000-0000-00001D020000}"/>
    <cellStyle name="Normal 38" xfId="509" xr:uid="{00000000-0005-0000-0000-00001E020000}"/>
    <cellStyle name="Normal 39" xfId="510" xr:uid="{00000000-0005-0000-0000-00001F020000}"/>
    <cellStyle name="Normal 4" xfId="511" xr:uid="{00000000-0005-0000-0000-000020020000}"/>
    <cellStyle name="Normal 4 2" xfId="512" xr:uid="{00000000-0005-0000-0000-000021020000}"/>
    <cellStyle name="Normal 4 3" xfId="513" xr:uid="{00000000-0005-0000-0000-000022020000}"/>
    <cellStyle name="Normal 40" xfId="514" xr:uid="{00000000-0005-0000-0000-000023020000}"/>
    <cellStyle name="Normal 41" xfId="515" xr:uid="{00000000-0005-0000-0000-000024020000}"/>
    <cellStyle name="Normal 42" xfId="516" xr:uid="{00000000-0005-0000-0000-000025020000}"/>
    <cellStyle name="Normal 43" xfId="517" xr:uid="{00000000-0005-0000-0000-000026020000}"/>
    <cellStyle name="Normal 44" xfId="518" xr:uid="{00000000-0005-0000-0000-000027020000}"/>
    <cellStyle name="Normal 45" xfId="519" xr:uid="{00000000-0005-0000-0000-000028020000}"/>
    <cellStyle name="Normal 46" xfId="520" xr:uid="{00000000-0005-0000-0000-000029020000}"/>
    <cellStyle name="Normal 47" xfId="521" xr:uid="{00000000-0005-0000-0000-00002A020000}"/>
    <cellStyle name="Normal 5" xfId="522" xr:uid="{00000000-0005-0000-0000-00002B020000}"/>
    <cellStyle name="Normal 5 2" xfId="523" xr:uid="{00000000-0005-0000-0000-00002C020000}"/>
    <cellStyle name="Normal 5 3" xfId="524" xr:uid="{00000000-0005-0000-0000-00002D020000}"/>
    <cellStyle name="Normal 6" xfId="525" xr:uid="{00000000-0005-0000-0000-00002E020000}"/>
    <cellStyle name="Normal 6 2" xfId="526" xr:uid="{00000000-0005-0000-0000-00002F020000}"/>
    <cellStyle name="Normal 6 3" xfId="527" xr:uid="{00000000-0005-0000-0000-000030020000}"/>
    <cellStyle name="Normal 7" xfId="528" xr:uid="{00000000-0005-0000-0000-000031020000}"/>
    <cellStyle name="Normal 7 2" xfId="529" xr:uid="{00000000-0005-0000-0000-000032020000}"/>
    <cellStyle name="Normal 7 3" xfId="530" xr:uid="{00000000-0005-0000-0000-000033020000}"/>
    <cellStyle name="Normal 73" xfId="531" xr:uid="{00000000-0005-0000-0000-000034020000}"/>
    <cellStyle name="Normal 8" xfId="532" xr:uid="{00000000-0005-0000-0000-000035020000}"/>
    <cellStyle name="Normal 8 2" xfId="533" xr:uid="{00000000-0005-0000-0000-000036020000}"/>
    <cellStyle name="Normal 8 3" xfId="534" xr:uid="{00000000-0005-0000-0000-000037020000}"/>
    <cellStyle name="Normal 9" xfId="535" xr:uid="{00000000-0005-0000-0000-000038020000}"/>
    <cellStyle name="Normal 9 2" xfId="536" xr:uid="{00000000-0005-0000-0000-000039020000}"/>
    <cellStyle name="Normal 9 3" xfId="537" xr:uid="{00000000-0005-0000-0000-00003A020000}"/>
    <cellStyle name="Notas" xfId="624" builtinId="10" customBuiltin="1"/>
    <cellStyle name="Notas 2" xfId="538" xr:uid="{00000000-0005-0000-0000-00003C020000}"/>
    <cellStyle name="Notas 2 2" xfId="539" xr:uid="{00000000-0005-0000-0000-00003D020000}"/>
    <cellStyle name="Notas 2 2 2" xfId="540" xr:uid="{00000000-0005-0000-0000-00003E020000}"/>
    <cellStyle name="Notas 2 2 3" xfId="541" xr:uid="{00000000-0005-0000-0000-00003F020000}"/>
    <cellStyle name="Notas 2 2 4" xfId="542" xr:uid="{00000000-0005-0000-0000-000040020000}"/>
    <cellStyle name="Notas 2 2 5" xfId="543" xr:uid="{00000000-0005-0000-0000-000041020000}"/>
    <cellStyle name="Notas 2 3" xfId="544" xr:uid="{00000000-0005-0000-0000-000042020000}"/>
    <cellStyle name="Notas 2 4" xfId="545" xr:uid="{00000000-0005-0000-0000-000043020000}"/>
    <cellStyle name="Notas 2 5" xfId="546" xr:uid="{00000000-0005-0000-0000-000044020000}"/>
    <cellStyle name="Notas 2 6" xfId="547" xr:uid="{00000000-0005-0000-0000-000045020000}"/>
    <cellStyle name="Notas 3" xfId="548" xr:uid="{00000000-0005-0000-0000-000046020000}"/>
    <cellStyle name="Notas 3 2" xfId="549" xr:uid="{00000000-0005-0000-0000-000047020000}"/>
    <cellStyle name="Notas 3 3" xfId="550" xr:uid="{00000000-0005-0000-0000-000048020000}"/>
    <cellStyle name="Notas 3 4" xfId="551" xr:uid="{00000000-0005-0000-0000-000049020000}"/>
    <cellStyle name="Notas 3 5" xfId="552" xr:uid="{00000000-0005-0000-0000-00004A020000}"/>
    <cellStyle name="Notas 4" xfId="553" xr:uid="{00000000-0005-0000-0000-00004B020000}"/>
    <cellStyle name="Notas 4 2" xfId="554" xr:uid="{00000000-0005-0000-0000-00004C020000}"/>
    <cellStyle name="Notas 4 3" xfId="555" xr:uid="{00000000-0005-0000-0000-00004D020000}"/>
    <cellStyle name="Notas 4 4" xfId="556" xr:uid="{00000000-0005-0000-0000-00004E020000}"/>
    <cellStyle name="Notas 4 5" xfId="557" xr:uid="{00000000-0005-0000-0000-00004F020000}"/>
    <cellStyle name="Porcentaje 2" xfId="558" xr:uid="{00000000-0005-0000-0000-000050020000}"/>
    <cellStyle name="Porcentual 2" xfId="559" xr:uid="{00000000-0005-0000-0000-000051020000}"/>
    <cellStyle name="Porcentual 3" xfId="560" xr:uid="{00000000-0005-0000-0000-000052020000}"/>
    <cellStyle name="Porcentual 4" xfId="561" xr:uid="{00000000-0005-0000-0000-000053020000}"/>
    <cellStyle name="Salida" xfId="619" builtinId="21" customBuiltin="1"/>
    <cellStyle name="Salida 2" xfId="562" xr:uid="{00000000-0005-0000-0000-000055020000}"/>
    <cellStyle name="Salida 2 2" xfId="563" xr:uid="{00000000-0005-0000-0000-000056020000}"/>
    <cellStyle name="Salida 3" xfId="564" xr:uid="{00000000-0005-0000-0000-000057020000}"/>
    <cellStyle name="Salida 4" xfId="565" xr:uid="{00000000-0005-0000-0000-000058020000}"/>
    <cellStyle name="Texto de advertencia" xfId="623" builtinId="11" customBuiltin="1"/>
    <cellStyle name="Texto de advertencia 2" xfId="566" xr:uid="{00000000-0005-0000-0000-00005A020000}"/>
    <cellStyle name="Texto de advertencia 2 2" xfId="567" xr:uid="{00000000-0005-0000-0000-00005B020000}"/>
    <cellStyle name="Texto de advertencia 3" xfId="568" xr:uid="{00000000-0005-0000-0000-00005C020000}"/>
    <cellStyle name="Texto de advertencia 4" xfId="569" xr:uid="{00000000-0005-0000-0000-00005D020000}"/>
    <cellStyle name="Texto explicativo" xfId="625" builtinId="53" customBuiltin="1"/>
    <cellStyle name="Texto explicativo 2" xfId="570" xr:uid="{00000000-0005-0000-0000-00005F020000}"/>
    <cellStyle name="Texto explicativo 2 2" xfId="571" xr:uid="{00000000-0005-0000-0000-000060020000}"/>
    <cellStyle name="Texto explicativo 3" xfId="572" xr:uid="{00000000-0005-0000-0000-000061020000}"/>
    <cellStyle name="Texto explicativo 4" xfId="573" xr:uid="{00000000-0005-0000-0000-000062020000}"/>
    <cellStyle name="Título" xfId="610" builtinId="15" customBuiltin="1"/>
    <cellStyle name="Título 1 2" xfId="574" xr:uid="{00000000-0005-0000-0000-000064020000}"/>
    <cellStyle name="Título 1 2 2" xfId="575" xr:uid="{00000000-0005-0000-0000-000065020000}"/>
    <cellStyle name="Título 1 3" xfId="576" xr:uid="{00000000-0005-0000-0000-000066020000}"/>
    <cellStyle name="Título 1 4" xfId="577" xr:uid="{00000000-0005-0000-0000-000067020000}"/>
    <cellStyle name="Título 2" xfId="612" builtinId="17" customBuiltin="1"/>
    <cellStyle name="Título 2 2" xfId="578" xr:uid="{00000000-0005-0000-0000-000069020000}"/>
    <cellStyle name="Título 2 2 2" xfId="579" xr:uid="{00000000-0005-0000-0000-00006A020000}"/>
    <cellStyle name="Título 2 3" xfId="580" xr:uid="{00000000-0005-0000-0000-00006B020000}"/>
    <cellStyle name="Título 2 4" xfId="581" xr:uid="{00000000-0005-0000-0000-00006C020000}"/>
    <cellStyle name="Título 3" xfId="613" builtinId="18" customBuiltin="1"/>
    <cellStyle name="Título 3 2" xfId="582" xr:uid="{00000000-0005-0000-0000-00006E020000}"/>
    <cellStyle name="Título 3 2 2" xfId="583" xr:uid="{00000000-0005-0000-0000-00006F020000}"/>
    <cellStyle name="Título 3 3" xfId="584" xr:uid="{00000000-0005-0000-0000-000070020000}"/>
    <cellStyle name="Título 3 4" xfId="585" xr:uid="{00000000-0005-0000-0000-000071020000}"/>
    <cellStyle name="Título 4" xfId="586" xr:uid="{00000000-0005-0000-0000-000072020000}"/>
    <cellStyle name="Título 4 2" xfId="587" xr:uid="{00000000-0005-0000-0000-000073020000}"/>
    <cellStyle name="Título 5" xfId="588" xr:uid="{00000000-0005-0000-0000-000074020000}"/>
    <cellStyle name="Título 6" xfId="589" xr:uid="{00000000-0005-0000-0000-000075020000}"/>
    <cellStyle name="Total" xfId="626" builtinId="25" customBuiltin="1"/>
    <cellStyle name="Total 2" xfId="590" xr:uid="{00000000-0005-0000-0000-000077020000}"/>
    <cellStyle name="Total 2 2" xfId="591" xr:uid="{00000000-0005-0000-0000-000078020000}"/>
    <cellStyle name="Total 2 2 2" xfId="592" xr:uid="{00000000-0005-0000-0000-000079020000}"/>
    <cellStyle name="Total 2 2 3" xfId="593" xr:uid="{00000000-0005-0000-0000-00007A020000}"/>
    <cellStyle name="Total 2 2 4" xfId="594" xr:uid="{00000000-0005-0000-0000-00007B020000}"/>
    <cellStyle name="Total 2 2 5" xfId="595" xr:uid="{00000000-0005-0000-0000-00007C020000}"/>
    <cellStyle name="Total 2 3" xfId="596" xr:uid="{00000000-0005-0000-0000-00007D020000}"/>
    <cellStyle name="Total 2 4" xfId="597" xr:uid="{00000000-0005-0000-0000-00007E020000}"/>
    <cellStyle name="Total 2 5" xfId="598" xr:uid="{00000000-0005-0000-0000-00007F020000}"/>
    <cellStyle name="Total 2 6" xfId="599" xr:uid="{00000000-0005-0000-0000-000080020000}"/>
    <cellStyle name="Total 3" xfId="600" xr:uid="{00000000-0005-0000-0000-000081020000}"/>
    <cellStyle name="Total 3 2" xfId="601" xr:uid="{00000000-0005-0000-0000-000082020000}"/>
    <cellStyle name="Total 3 3" xfId="602" xr:uid="{00000000-0005-0000-0000-000083020000}"/>
    <cellStyle name="Total 3 4" xfId="603" xr:uid="{00000000-0005-0000-0000-000084020000}"/>
    <cellStyle name="Total 3 5" xfId="604" xr:uid="{00000000-0005-0000-0000-000085020000}"/>
    <cellStyle name="Total 4" xfId="605" xr:uid="{00000000-0005-0000-0000-000086020000}"/>
    <cellStyle name="Total 4 2" xfId="606" xr:uid="{00000000-0005-0000-0000-000087020000}"/>
    <cellStyle name="Total 4 3" xfId="607" xr:uid="{00000000-0005-0000-0000-000088020000}"/>
    <cellStyle name="Total 4 4" xfId="608" xr:uid="{00000000-0005-0000-0000-000089020000}"/>
    <cellStyle name="Total 4 5" xfId="609" xr:uid="{00000000-0005-0000-0000-00008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76201</xdr:rowOff>
    </xdr:from>
    <xdr:to>
      <xdr:col>0</xdr:col>
      <xdr:colOff>1885950</xdr:colOff>
      <xdr:row>8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F48146-5B74-49A2-B06C-A90DB27D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76201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200024</xdr:colOff>
      <xdr:row>0</xdr:row>
      <xdr:rowOff>133350</xdr:rowOff>
    </xdr:from>
    <xdr:to>
      <xdr:col>13</xdr:col>
      <xdr:colOff>323849</xdr:colOff>
      <xdr:row>8</xdr:row>
      <xdr:rowOff>92448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9C80824-6D07-42E1-BA00-4E972616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899" y="133350"/>
          <a:ext cx="1762125" cy="1140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tabSelected="1" workbookViewId="0">
      <selection activeCell="C28" sqref="C28"/>
    </sheetView>
  </sheetViews>
  <sheetFormatPr baseColWidth="10" defaultRowHeight="11.25" x14ac:dyDescent="0.2"/>
  <cols>
    <col min="1" max="1" width="38.140625" style="2" bestFit="1" customWidth="1"/>
    <col min="2" max="2" width="13.42578125" style="2" bestFit="1" customWidth="1"/>
    <col min="3" max="14" width="12.28515625" style="2" bestFit="1" customWidth="1"/>
    <col min="15" max="16384" width="11.42578125" style="2"/>
  </cols>
  <sheetData>
    <row r="1" spans="1:14" ht="14.25" customHeight="1" x14ac:dyDescent="0.2">
      <c r="A1" s="1"/>
      <c r="B1" s="1"/>
    </row>
    <row r="2" spans="1:14" s="3" customForma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3" customFormat="1" x14ac:dyDescent="0.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3" customFormat="1" x14ac:dyDescent="0.2">
      <c r="A4" s="4"/>
      <c r="B4" s="4"/>
      <c r="D4" s="4"/>
      <c r="E4" s="4"/>
    </row>
    <row r="5" spans="1:14" s="3" customFormat="1" x14ac:dyDescent="0.2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3" customFormat="1" x14ac:dyDescent="0.2">
      <c r="A6" s="5"/>
      <c r="B6" s="5"/>
      <c r="D6" s="5"/>
      <c r="E6" s="5"/>
    </row>
    <row r="7" spans="1:14" s="3" customFormat="1" x14ac:dyDescent="0.2">
      <c r="A7" s="5"/>
      <c r="B7" s="5"/>
      <c r="D7" s="5"/>
      <c r="E7" s="5"/>
    </row>
    <row r="8" spans="1:14" s="3" customFormat="1" x14ac:dyDescent="0.2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4.25" customHeight="1" x14ac:dyDescent="0.2">
      <c r="A9" s="1"/>
      <c r="B9" s="1"/>
    </row>
    <row r="10" spans="1:14" x14ac:dyDescent="0.2">
      <c r="A10" s="6" t="s">
        <v>1</v>
      </c>
      <c r="B10" s="7" t="s">
        <v>15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</row>
    <row r="11" spans="1:14" x14ac:dyDescent="0.2">
      <c r="A11" s="8" t="s">
        <v>14</v>
      </c>
      <c r="B11" s="9">
        <f>+B13</f>
        <v>2649913</v>
      </c>
      <c r="C11" s="9">
        <f t="shared" ref="C11:N11" si="0">+C13</f>
        <v>229370.52</v>
      </c>
      <c r="D11" s="9">
        <f t="shared" si="0"/>
        <v>267312.52</v>
      </c>
      <c r="E11" s="9">
        <f t="shared" si="0"/>
        <v>271418.15999999997</v>
      </c>
      <c r="F11" s="9">
        <f t="shared" si="0"/>
        <v>266418.15999999997</v>
      </c>
      <c r="G11" s="9">
        <f t="shared" si="0"/>
        <v>268870.52</v>
      </c>
      <c r="H11" s="9">
        <f t="shared" si="0"/>
        <v>268870.52</v>
      </c>
      <c r="I11" s="9">
        <f t="shared" si="0"/>
        <v>263870.52</v>
      </c>
      <c r="J11" s="9">
        <f t="shared" si="0"/>
        <v>215670.52</v>
      </c>
      <c r="K11" s="9">
        <f t="shared" si="0"/>
        <v>190370.52</v>
      </c>
      <c r="L11" s="9">
        <f t="shared" si="0"/>
        <v>169370.52</v>
      </c>
      <c r="M11" s="9">
        <f t="shared" si="0"/>
        <v>164370.51999999999</v>
      </c>
      <c r="N11" s="9">
        <f t="shared" si="0"/>
        <v>74000</v>
      </c>
    </row>
    <row r="12" spans="1:14" s="13" customFormat="1" ht="22.5" x14ac:dyDescent="0.25">
      <c r="A12" s="14" t="s">
        <v>16</v>
      </c>
      <c r="B12" s="15">
        <f>+B13</f>
        <v>2649913</v>
      </c>
      <c r="C12" s="15">
        <f t="shared" ref="C12:N12" si="1">+C13</f>
        <v>229370.52</v>
      </c>
      <c r="D12" s="15">
        <f t="shared" si="1"/>
        <v>267312.52</v>
      </c>
      <c r="E12" s="15">
        <f t="shared" si="1"/>
        <v>271418.15999999997</v>
      </c>
      <c r="F12" s="15">
        <f t="shared" si="1"/>
        <v>266418.15999999997</v>
      </c>
      <c r="G12" s="15">
        <f t="shared" si="1"/>
        <v>268870.52</v>
      </c>
      <c r="H12" s="15">
        <f t="shared" si="1"/>
        <v>268870.52</v>
      </c>
      <c r="I12" s="15">
        <f t="shared" si="1"/>
        <v>263870.52</v>
      </c>
      <c r="J12" s="15">
        <f t="shared" si="1"/>
        <v>215670.52</v>
      </c>
      <c r="K12" s="15">
        <f t="shared" si="1"/>
        <v>190370.52</v>
      </c>
      <c r="L12" s="15">
        <f t="shared" si="1"/>
        <v>169370.52</v>
      </c>
      <c r="M12" s="15">
        <f t="shared" si="1"/>
        <v>164370.51999999999</v>
      </c>
      <c r="N12" s="15">
        <f t="shared" si="1"/>
        <v>74000</v>
      </c>
    </row>
    <row r="13" spans="1:14" s="13" customFormat="1" ht="22.5" x14ac:dyDescent="0.2">
      <c r="A13" s="11" t="s">
        <v>17</v>
      </c>
      <c r="B13" s="10">
        <f>SUM(C13:N13)</f>
        <v>2649913</v>
      </c>
      <c r="C13" s="12">
        <v>229370.52</v>
      </c>
      <c r="D13" s="12">
        <v>267312.52</v>
      </c>
      <c r="E13" s="12">
        <v>271418.15999999997</v>
      </c>
      <c r="F13" s="12">
        <v>266418.15999999997</v>
      </c>
      <c r="G13" s="12">
        <v>268870.52</v>
      </c>
      <c r="H13" s="12">
        <v>268870.52</v>
      </c>
      <c r="I13" s="12">
        <v>263870.52</v>
      </c>
      <c r="J13" s="12">
        <v>215670.52</v>
      </c>
      <c r="K13" s="12">
        <v>190370.52</v>
      </c>
      <c r="L13" s="12">
        <v>169370.52</v>
      </c>
      <c r="M13" s="12">
        <v>164370.51999999999</v>
      </c>
      <c r="N13" s="12">
        <v>74000</v>
      </c>
    </row>
  </sheetData>
  <mergeCells count="4">
    <mergeCell ref="A2:N2"/>
    <mergeCell ref="A3:N3"/>
    <mergeCell ref="A5:N5"/>
    <mergeCell ref="A8:N8"/>
  </mergeCells>
  <pageMargins left="0" right="0" top="0.39370078740157483" bottom="0" header="0" footer="0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Calendarizacion Ingresos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Torres</dc:creator>
  <cp:lastModifiedBy>Estefania</cp:lastModifiedBy>
  <cp:lastPrinted>2017-01-31T22:35:56Z</cp:lastPrinted>
  <dcterms:created xsi:type="dcterms:W3CDTF">2015-01-13T23:41:37Z</dcterms:created>
  <dcterms:modified xsi:type="dcterms:W3CDTF">2019-03-22T14:33:02Z</dcterms:modified>
</cp:coreProperties>
</file>