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TV IMJUV\"/>
    </mc:Choice>
  </mc:AlternateContent>
  <xr:revisionPtr revIDLastSave="0" documentId="8_{478A06A0-4465-4D56-AC35-E08E2CEE4456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0325" sheetId="1" r:id="rId1"/>
  </sheets>
  <calcPr calcId="191029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/>
  <c r="D24" i="1"/>
  <c r="C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<sst xmlns="http://schemas.openxmlformats.org/spreadsheetml/2006/main" count="28" uniqueCount="27">
  <si>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</si>
  <si>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</si>
  <si>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</si>
  <si>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</si>
  <si>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</si>
  <si>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</si>
  <si>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</si>
  <si>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</si>
  <si>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</si>
  <si>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</si>
  <si>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</si>
  <si>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</si>
  <si>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</si>
  <si>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</si>
  <si>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</si>
  <si>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</si>
  <si>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</si>
  <si>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</si>
  <si>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</si>
  <si>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</si>
  <si>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</si>
  <si>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</si>
  <si>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</si>
  <si>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</si>
  <si>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</si>
  <si>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INSTITUTO MUNICIPAL DE LA JUVENTUD DE CELAYA GUANAJUATO
Flujo de Fondos
DEL 1 DE ENERO AL AL 31 DE DICIEMBRE DEL 2018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</si>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</sst>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4" fontId="2" fillId="0" borderId="0" xfId="0" applyNumberFormat="1" applyFont="1"/>
    <xf numFmtId="0" fontId="5" fillId="0" borderId="0" xfId="0" applyFont="1" applyProtection="1">
      <protection locked="0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43" fontId="3" fillId="0" borderId="3" xfId="2" applyFont="1" applyFill="1" applyBorder="1" applyAlignment="1">
      <alignment vertical="center" wrapText="1"/>
    </xf>
    <xf numFmtId="43" fontId="3" fillId="0" borderId="5" xfId="2" applyFont="1" applyFill="1" applyBorder="1" applyAlignment="1">
      <alignment vertical="center" wrapText="1"/>
    </xf>
    <xf numFmtId="43" fontId="4" fillId="0" borderId="0" xfId="2" applyFont="1" applyFill="1" applyBorder="1" applyAlignment="1">
      <alignment vertical="center" wrapText="1"/>
    </xf>
    <xf numFmtId="43" fontId="4" fillId="0" borderId="7" xfId="2" applyFont="1" applyFill="1" applyBorder="1" applyAlignment="1">
      <alignment vertical="center" wrapText="1"/>
    </xf>
    <xf numFmtId="43" fontId="3" fillId="0" borderId="0" xfId="2" applyFont="1" applyFill="1" applyBorder="1" applyAlignment="1">
      <alignment vertical="center" wrapText="1"/>
    </xf>
    <xf numFmtId="43" fontId="3" fillId="0" borderId="7" xfId="2" applyFont="1" applyFill="1" applyBorder="1" applyAlignment="1">
      <alignment vertical="center" wrapText="1"/>
    </xf>
    <xf numFmtId="43" fontId="3" fillId="0" borderId="9" xfId="2" applyFont="1" applyFill="1" applyBorder="1" applyAlignment="1">
      <alignment vertical="center" wrapText="1"/>
    </xf>
    <xf numFmtId="43" fontId="3" fillId="0" borderId="10" xfId="2" applyFont="1" applyFill="1" applyBorder="1" applyAlignment="1">
      <alignment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57150</xdr:rowOff>
    </xdr:from>
    <xdr:to>
      <xdr:col>1</xdr:col>
      <xdr:colOff>723900</xdr:colOff>
      <xdr:row>0</xdr:row>
      <xdr:rowOff>400050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3FE2016A-7FAD-48A0-8C25-89476CBD0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50"/>
          <a:ext cx="7524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7"/>
  <sheetViews>
    <sheetView showGridLines="0" tabSelected="1" workbookViewId="0">
      <selection activeCell="B13" sqref="B13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6" ht="39.950000000000003" customHeight="1" x14ac:dyDescent="0.2">
      <c r="A1" s="24" t="s">
        <v>25</v>
      </c>
      <c r="B1" s="25"/>
      <c r="C1" s="25"/>
      <c r="D1" s="25"/>
      <c r="E1" s="26"/>
    </row>
    <row r="2" spans="1:6" ht="22.5" x14ac:dyDescent="0.2">
      <c r="A2" s="27" t="s">
        <v>21</v>
      </c>
      <c r="B2" s="28"/>
      <c r="C2" s="29" t="s">
        <v>23</v>
      </c>
      <c r="D2" s="29" t="s">
        <v>22</v>
      </c>
      <c r="E2" s="29" t="s">
        <v>24</v>
      </c>
    </row>
    <row r="3" spans="1:6" x14ac:dyDescent="0.2">
      <c r="A3" s="9" t="s">
        <v>0</v>
      </c>
      <c r="B3" s="10"/>
      <c r="C3" s="16">
        <f>SUM(C4:C13)</f>
        <v>2547994</v>
      </c>
      <c r="D3" s="16">
        <f t="shared" ref="D3:E3" si="0">SUM(D4:D13)</f>
        <v>2547725</v>
      </c>
      <c r="E3" s="17">
        <f t="shared" si="0"/>
        <v>2547725</v>
      </c>
      <c r="F3" s="12"/>
    </row>
    <row r="4" spans="1:6" x14ac:dyDescent="0.2">
      <c r="A4" s="3"/>
      <c r="B4" s="7" t="s">
        <v>1</v>
      </c>
      <c r="C4" s="18">
        <v>0</v>
      </c>
      <c r="D4" s="18">
        <v>0</v>
      </c>
      <c r="E4" s="19">
        <v>0</v>
      </c>
    </row>
    <row r="5" spans="1:6" x14ac:dyDescent="0.2">
      <c r="A5" s="3"/>
      <c r="B5" s="7" t="s">
        <v>2</v>
      </c>
      <c r="C5" s="18">
        <v>0</v>
      </c>
      <c r="D5" s="18">
        <v>0</v>
      </c>
      <c r="E5" s="19">
        <v>0</v>
      </c>
    </row>
    <row r="6" spans="1:6" x14ac:dyDescent="0.2">
      <c r="A6" s="3"/>
      <c r="B6" s="7" t="s">
        <v>3</v>
      </c>
      <c r="C6" s="18">
        <v>0</v>
      </c>
      <c r="D6" s="18">
        <v>0</v>
      </c>
      <c r="E6" s="19">
        <v>0</v>
      </c>
    </row>
    <row r="7" spans="1:6" x14ac:dyDescent="0.2">
      <c r="A7" s="3"/>
      <c r="B7" s="7" t="s">
        <v>4</v>
      </c>
      <c r="C7" s="18">
        <v>0</v>
      </c>
      <c r="D7" s="18">
        <v>0</v>
      </c>
      <c r="E7" s="19">
        <v>0</v>
      </c>
    </row>
    <row r="8" spans="1:6" x14ac:dyDescent="0.2">
      <c r="A8" s="3"/>
      <c r="B8" s="7" t="s">
        <v>5</v>
      </c>
      <c r="C8" s="18">
        <v>0</v>
      </c>
      <c r="D8" s="18">
        <v>0</v>
      </c>
      <c r="E8" s="19">
        <v>0</v>
      </c>
    </row>
    <row r="9" spans="1:6" x14ac:dyDescent="0.2">
      <c r="A9" s="3"/>
      <c r="B9" s="7" t="s">
        <v>6</v>
      </c>
      <c r="C9" s="18">
        <v>0</v>
      </c>
      <c r="D9" s="18">
        <v>0</v>
      </c>
      <c r="E9" s="19">
        <v>0</v>
      </c>
    </row>
    <row r="10" spans="1:6" x14ac:dyDescent="0.2">
      <c r="A10" s="3"/>
      <c r="B10" s="7" t="s">
        <v>7</v>
      </c>
      <c r="C10" s="18">
        <v>0</v>
      </c>
      <c r="D10" s="18">
        <v>0</v>
      </c>
      <c r="E10" s="19">
        <v>0</v>
      </c>
    </row>
    <row r="11" spans="1:6" x14ac:dyDescent="0.2">
      <c r="A11" s="3"/>
      <c r="B11" s="7" t="s">
        <v>8</v>
      </c>
      <c r="C11" s="18">
        <v>0</v>
      </c>
      <c r="D11" s="18">
        <v>0</v>
      </c>
      <c r="E11" s="19">
        <v>0</v>
      </c>
    </row>
    <row r="12" spans="1:6" x14ac:dyDescent="0.2">
      <c r="A12" s="3"/>
      <c r="B12" s="7" t="s">
        <v>9</v>
      </c>
      <c r="C12" s="18">
        <v>2547994</v>
      </c>
      <c r="D12" s="18">
        <v>2547725</v>
      </c>
      <c r="E12" s="19">
        <v>2547725</v>
      </c>
    </row>
    <row r="13" spans="1:6" x14ac:dyDescent="0.2">
      <c r="A13" s="4"/>
      <c r="B13" s="7" t="s">
        <v>10</v>
      </c>
      <c r="C13" s="18">
        <v>0</v>
      </c>
      <c r="D13" s="18">
        <v>0</v>
      </c>
      <c r="E13" s="19">
        <v>0</v>
      </c>
    </row>
    <row r="14" spans="1:6" x14ac:dyDescent="0.2">
      <c r="A14" s="11" t="s">
        <v>11</v>
      </c>
      <c r="B14" s="2"/>
      <c r="C14" s="20">
        <f>SUM(C15:C23)</f>
        <v>2547994</v>
      </c>
      <c r="D14" s="20">
        <f t="shared" ref="D14:E14" si="1">SUM(D15:D23)</f>
        <v>2510873.3499999996</v>
      </c>
      <c r="E14" s="21">
        <f t="shared" si="1"/>
        <v>2506976.3499999996</v>
      </c>
    </row>
    <row r="15" spans="1:6" x14ac:dyDescent="0.2">
      <c r="A15" s="3"/>
      <c r="B15" s="7" t="s">
        <v>12</v>
      </c>
      <c r="C15" s="18">
        <v>1824635</v>
      </c>
      <c r="D15" s="18">
        <v>1806304.39</v>
      </c>
      <c r="E15" s="19">
        <v>1806304.39</v>
      </c>
    </row>
    <row r="16" spans="1:6" x14ac:dyDescent="0.2">
      <c r="A16" s="3"/>
      <c r="B16" s="7" t="s">
        <v>13</v>
      </c>
      <c r="C16" s="18">
        <v>137019.14000000001</v>
      </c>
      <c r="D16" s="18">
        <v>184818.23</v>
      </c>
      <c r="E16" s="19">
        <v>184818.23</v>
      </c>
    </row>
    <row r="17" spans="1:6" x14ac:dyDescent="0.2">
      <c r="A17" s="3"/>
      <c r="B17" s="7" t="s">
        <v>14</v>
      </c>
      <c r="C17" s="18">
        <v>336339.86</v>
      </c>
      <c r="D17" s="18">
        <v>270888.23</v>
      </c>
      <c r="E17" s="19">
        <v>266991.23</v>
      </c>
      <c r="F17" s="12"/>
    </row>
    <row r="18" spans="1:6" x14ac:dyDescent="0.2">
      <c r="A18" s="3"/>
      <c r="B18" s="7" t="s">
        <v>9</v>
      </c>
      <c r="C18" s="18">
        <v>213000</v>
      </c>
      <c r="D18" s="18">
        <v>212000</v>
      </c>
      <c r="E18" s="19">
        <v>212000</v>
      </c>
    </row>
    <row r="19" spans="1:6" x14ac:dyDescent="0.2">
      <c r="A19" s="3"/>
      <c r="B19" s="7" t="s">
        <v>15</v>
      </c>
      <c r="C19" s="18">
        <v>37000</v>
      </c>
      <c r="D19" s="18">
        <v>36862.5</v>
      </c>
      <c r="E19" s="19">
        <v>36862.5</v>
      </c>
    </row>
    <row r="20" spans="1:6" x14ac:dyDescent="0.2">
      <c r="A20" s="3"/>
      <c r="B20" s="7" t="s">
        <v>16</v>
      </c>
      <c r="C20" s="18">
        <v>0</v>
      </c>
      <c r="D20" s="18">
        <v>0</v>
      </c>
      <c r="E20" s="19">
        <v>0</v>
      </c>
    </row>
    <row r="21" spans="1:6" x14ac:dyDescent="0.2">
      <c r="A21" s="3"/>
      <c r="B21" s="7" t="s">
        <v>17</v>
      </c>
      <c r="C21" s="18">
        <v>0</v>
      </c>
      <c r="D21" s="18">
        <v>0</v>
      </c>
      <c r="E21" s="19">
        <v>0</v>
      </c>
    </row>
    <row r="22" spans="1:6" x14ac:dyDescent="0.2">
      <c r="A22" s="3"/>
      <c r="B22" s="7" t="s">
        <v>18</v>
      </c>
      <c r="C22" s="18">
        <v>0</v>
      </c>
      <c r="D22" s="18">
        <v>0</v>
      </c>
      <c r="E22" s="19">
        <v>0</v>
      </c>
    </row>
    <row r="23" spans="1:6" x14ac:dyDescent="0.2">
      <c r="A23" s="3"/>
      <c r="B23" s="7" t="s">
        <v>19</v>
      </c>
      <c r="C23" s="18">
        <v>0</v>
      </c>
      <c r="D23" s="18">
        <v>0</v>
      </c>
      <c r="E23" s="19">
        <v>0</v>
      </c>
    </row>
    <row r="24" spans="1:6" x14ac:dyDescent="0.2">
      <c r="A24" s="6"/>
      <c r="B24" s="8" t="s">
        <v>20</v>
      </c>
      <c r="C24" s="22">
        <f>C3-C14</f>
        <v>0</v>
      </c>
      <c r="D24" s="22">
        <f>D3-D14</f>
        <v>36851.650000000373</v>
      </c>
      <c r="E24" s="23">
        <f>E3-E14</f>
        <v>40748.650000000373</v>
      </c>
    </row>
    <row r="25" spans="1:6" x14ac:dyDescent="0.2">
      <c r="A25" s="14"/>
      <c r="B25" s="15"/>
      <c r="C25" s="5"/>
      <c r="D25" s="5"/>
      <c r="E25" s="5"/>
    </row>
    <row r="26" spans="1:6" x14ac:dyDescent="0.2">
      <c r="A26" s="14"/>
      <c r="B26" s="15"/>
      <c r="C26" s="5"/>
      <c r="D26" s="5"/>
      <c r="E26" s="5"/>
    </row>
    <row r="27" spans="1:6" x14ac:dyDescent="0.2">
      <c r="A27" s="13" t="s">
        <v>26</v>
      </c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2019-01-28T15:34:27Z</cp:lastPrinted>
  <dcterms:created xsi:type="dcterms:W3CDTF">2017-12-20T04:54:53Z</dcterms:created>
  <dcterms:modified xsi:type="dcterms:W3CDTF">2019-01-29T15:30:45Z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