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 L\"/>
    </mc:Choice>
  </mc:AlternateContent>
  <xr:revisionPtr revIDLastSave="0" documentId="10_ncr:8100000_{7A7310B5-4424-4FD2-A7CA-6B4C3AEB3933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<sst xmlns="http://schemas.openxmlformats.org/spreadsheetml/2006/main" count="28" uniqueCount="27">
  <si>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</si>
  <si>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</si>
  <si>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</si>
  <si>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</si>
  <si>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</si>
  <si>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</si>
  <si>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</si>
  <si>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</si>
  <si>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</si>
  <si>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</si>
  <si>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</si>
  <si>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</si>
  <si>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</si>
  <si>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</si>
  <si>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</si>
  <si>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</si>
  <si>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</si>
  <si>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</si>
  <si>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</si>
  <si>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</si>
  <si>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</si>
  <si>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</si>
  <si>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</si>
  <si>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</si>
  <si>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</si>
  <si>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LA FERIA REGIONAL  PUERTA DE ORO DEL BAJÍO
Flujo de Fondos
DEL 1 DE ENERO AL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</si>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</sst>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714375</xdr:colOff>
      <xdr:row>0</xdr:row>
      <xdr:rowOff>666750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E6E8002-8694-46F9-9DC3-98661EDA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topLeftCell="A13" workbookViewId="0">
      <selection activeCell="A26" sqref="A26:E2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62.25" customHeight="1" x14ac:dyDescent="0.2">
      <c r="A1" s="20" t="s">
        <v>25</v>
      </c>
      <c r="B1" s="21"/>
      <c r="C1" s="21"/>
      <c r="D1" s="21"/>
      <c r="E1" s="22"/>
    </row>
    <row r="2" spans="1:5" ht="26.25" customHeight="1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8" t="s">
        <v>0</v>
      </c>
      <c r="B3" s="9"/>
      <c r="C3" s="11">
        <f>SUM(C4:C13)</f>
        <v>80619822</v>
      </c>
      <c r="D3" s="11">
        <f t="shared" ref="D3:E3" si="0">SUM(D4:D13)</f>
        <v>6235098.0999999996</v>
      </c>
      <c r="E3" s="12">
        <f t="shared" si="0"/>
        <v>6235098.0999999996</v>
      </c>
    </row>
    <row r="4" spans="1:5" x14ac:dyDescent="0.2">
      <c r="A4" s="3"/>
      <c r="B4" s="6" t="s">
        <v>1</v>
      </c>
      <c r="C4" s="13">
        <v>0</v>
      </c>
      <c r="D4" s="13">
        <v>0</v>
      </c>
      <c r="E4" s="14">
        <v>0</v>
      </c>
    </row>
    <row r="5" spans="1:5" x14ac:dyDescent="0.2">
      <c r="A5" s="3"/>
      <c r="B5" s="6" t="s">
        <v>2</v>
      </c>
      <c r="C5" s="13">
        <v>0</v>
      </c>
      <c r="D5" s="13">
        <v>0</v>
      </c>
      <c r="E5" s="14">
        <v>0</v>
      </c>
    </row>
    <row r="6" spans="1:5" x14ac:dyDescent="0.2">
      <c r="A6" s="3"/>
      <c r="B6" s="6" t="s">
        <v>3</v>
      </c>
      <c r="C6" s="13">
        <v>0</v>
      </c>
      <c r="D6" s="13">
        <v>0</v>
      </c>
      <c r="E6" s="14">
        <v>0</v>
      </c>
    </row>
    <row r="7" spans="1:5" x14ac:dyDescent="0.2">
      <c r="A7" s="3"/>
      <c r="B7" s="6" t="s">
        <v>4</v>
      </c>
      <c r="C7" s="13">
        <v>0</v>
      </c>
      <c r="D7" s="13">
        <v>0</v>
      </c>
      <c r="E7" s="14">
        <v>0</v>
      </c>
    </row>
    <row r="8" spans="1:5" x14ac:dyDescent="0.2">
      <c r="A8" s="3"/>
      <c r="B8" s="6" t="s">
        <v>5</v>
      </c>
      <c r="C8" s="13">
        <v>0</v>
      </c>
      <c r="D8" s="13">
        <v>0</v>
      </c>
      <c r="E8" s="14">
        <v>0</v>
      </c>
    </row>
    <row r="9" spans="1:5" x14ac:dyDescent="0.2">
      <c r="A9" s="3"/>
      <c r="B9" s="6" t="s">
        <v>6</v>
      </c>
      <c r="C9" s="13">
        <v>0</v>
      </c>
      <c r="D9" s="13">
        <v>0</v>
      </c>
      <c r="E9" s="14">
        <v>0</v>
      </c>
    </row>
    <row r="10" spans="1:5" x14ac:dyDescent="0.2">
      <c r="A10" s="3"/>
      <c r="B10" s="6" t="s">
        <v>7</v>
      </c>
      <c r="C10" s="13">
        <v>19245322</v>
      </c>
      <c r="D10" s="13">
        <v>1385098.1</v>
      </c>
      <c r="E10" s="14">
        <v>1385098.1</v>
      </c>
    </row>
    <row r="11" spans="1:5" x14ac:dyDescent="0.2">
      <c r="A11" s="3"/>
      <c r="B11" s="6" t="s">
        <v>8</v>
      </c>
      <c r="C11" s="13">
        <v>53650000</v>
      </c>
      <c r="D11" s="13">
        <v>0</v>
      </c>
      <c r="E11" s="14">
        <v>0</v>
      </c>
    </row>
    <row r="12" spans="1:5" x14ac:dyDescent="0.2">
      <c r="A12" s="3"/>
      <c r="B12" s="6" t="s">
        <v>9</v>
      </c>
      <c r="C12" s="13">
        <v>7724500</v>
      </c>
      <c r="D12" s="13">
        <v>4850000</v>
      </c>
      <c r="E12" s="14">
        <v>4850000</v>
      </c>
    </row>
    <row r="13" spans="1:5" x14ac:dyDescent="0.2">
      <c r="A13" s="4"/>
      <c r="B13" s="6" t="s">
        <v>10</v>
      </c>
      <c r="C13" s="13">
        <v>0</v>
      </c>
      <c r="D13" s="13">
        <v>0</v>
      </c>
      <c r="E13" s="14">
        <v>0</v>
      </c>
    </row>
    <row r="14" spans="1:5" x14ac:dyDescent="0.2">
      <c r="A14" s="10" t="s">
        <v>11</v>
      </c>
      <c r="B14" s="2"/>
      <c r="C14" s="15">
        <f>SUM(C15:C23)</f>
        <v>80619822</v>
      </c>
      <c r="D14" s="15">
        <f t="shared" ref="D14:E14" si="1">SUM(D15:D23)</f>
        <v>3679182.21</v>
      </c>
      <c r="E14" s="16">
        <f t="shared" si="1"/>
        <v>3197779.3099999996</v>
      </c>
    </row>
    <row r="15" spans="1:5" x14ac:dyDescent="0.2">
      <c r="A15" s="3"/>
      <c r="B15" s="6" t="s">
        <v>12</v>
      </c>
      <c r="C15" s="13">
        <v>4292027</v>
      </c>
      <c r="D15" s="13">
        <v>2526340.65</v>
      </c>
      <c r="E15" s="14">
        <v>2526340.65</v>
      </c>
    </row>
    <row r="16" spans="1:5" x14ac:dyDescent="0.2">
      <c r="A16" s="3"/>
      <c r="B16" s="6" t="s">
        <v>13</v>
      </c>
      <c r="C16" s="13">
        <v>938500</v>
      </c>
      <c r="D16" s="13">
        <v>113349.9</v>
      </c>
      <c r="E16" s="14">
        <v>87811.01</v>
      </c>
    </row>
    <row r="17" spans="1:5" x14ac:dyDescent="0.2">
      <c r="A17" s="3"/>
      <c r="B17" s="6" t="s">
        <v>14</v>
      </c>
      <c r="C17" s="13">
        <v>33497295</v>
      </c>
      <c r="D17" s="13">
        <v>1039491.66</v>
      </c>
      <c r="E17" s="14">
        <v>583627.65</v>
      </c>
    </row>
    <row r="18" spans="1:5" x14ac:dyDescent="0.2">
      <c r="A18" s="3"/>
      <c r="B18" s="6" t="s">
        <v>9</v>
      </c>
      <c r="C18" s="13">
        <v>120000</v>
      </c>
      <c r="D18" s="13">
        <v>0</v>
      </c>
      <c r="E18" s="14">
        <v>0</v>
      </c>
    </row>
    <row r="19" spans="1:5" x14ac:dyDescent="0.2">
      <c r="A19" s="3"/>
      <c r="B19" s="6" t="s">
        <v>15</v>
      </c>
      <c r="C19" s="13">
        <v>245000</v>
      </c>
      <c r="D19" s="13">
        <v>0</v>
      </c>
      <c r="E19" s="14">
        <v>0</v>
      </c>
    </row>
    <row r="20" spans="1:5" x14ac:dyDescent="0.2">
      <c r="A20" s="3"/>
      <c r="B20" s="6" t="s">
        <v>16</v>
      </c>
      <c r="C20" s="13">
        <v>41000000</v>
      </c>
      <c r="D20" s="13">
        <v>0</v>
      </c>
      <c r="E20" s="14">
        <v>0</v>
      </c>
    </row>
    <row r="21" spans="1:5" x14ac:dyDescent="0.2">
      <c r="A21" s="3"/>
      <c r="B21" s="6" t="s">
        <v>17</v>
      </c>
      <c r="C21" s="13">
        <v>0</v>
      </c>
      <c r="D21" s="13">
        <v>0</v>
      </c>
      <c r="E21" s="14">
        <v>0</v>
      </c>
    </row>
    <row r="22" spans="1:5" x14ac:dyDescent="0.2">
      <c r="A22" s="3"/>
      <c r="B22" s="6" t="s">
        <v>18</v>
      </c>
      <c r="C22" s="13">
        <v>0</v>
      </c>
      <c r="D22" s="13">
        <v>0</v>
      </c>
      <c r="E22" s="14">
        <v>0</v>
      </c>
    </row>
    <row r="23" spans="1:5" x14ac:dyDescent="0.2">
      <c r="A23" s="3"/>
      <c r="B23" s="6" t="s">
        <v>19</v>
      </c>
      <c r="C23" s="13">
        <v>527000</v>
      </c>
      <c r="D23" s="13">
        <v>0</v>
      </c>
      <c r="E23" s="14">
        <v>0</v>
      </c>
    </row>
    <row r="24" spans="1:5" x14ac:dyDescent="0.2">
      <c r="A24" s="5"/>
      <c r="B24" s="7" t="s">
        <v>20</v>
      </c>
      <c r="C24" s="17">
        <f>C3-C14</f>
        <v>0</v>
      </c>
      <c r="D24" s="17">
        <f>D3-D14</f>
        <v>2555915.8899999997</v>
      </c>
      <c r="E24" s="18">
        <f>E3-E14</f>
        <v>3037318.79</v>
      </c>
    </row>
    <row r="26" spans="1:5" ht="12" x14ac:dyDescent="0.2">
      <c r="A26" s="25" t="s">
        <v>26</v>
      </c>
      <c r="B26" s="26"/>
      <c r="C26" s="27"/>
      <c r="D26" s="27"/>
      <c r="E26" s="27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2018-09-29T18:24:28Z</cp:lastPrinted>
  <dcterms:created xsi:type="dcterms:W3CDTF">2017-12-20T04:54:53Z</dcterms:created>
  <dcterms:modified xsi:type="dcterms:W3CDTF">2018-10-18T15:00:56Z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