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ONSEJO JUL\"/>
    </mc:Choice>
  </mc:AlternateContent>
  <xr:revisionPtr revIDLastSave="0" documentId="8_{25E7A971-7302-470C-87E2-7B853CECEE12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EA" sheetId="1" r:id="rId1"/>
  </sheets>
  <definedNames>
    <definedName name="_xlnm._FilterDatabase" localSheetId="0" hidden="1">EA!$B$3:$D$62</definedName>
  </definedNames>
  <calcPr calcId="162913"/>
  <fileRecoveryPr autoRecover="0"/>
</workbook>
</file>

<file path=xl/calcChain.xml><?xml version="1.0" encoding="utf-8"?>
<calcChain xmlns="http://schemas.openxmlformats.org/spreadsheetml/2006/main">
  <c r="D50" i="1" l="1"/>
  <c r="D60" i="1" s="1"/>
  <c r="D23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<sst xmlns="http://schemas.openxmlformats.org/spreadsheetml/2006/main" count="58" uniqueCount="57">
  <si>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</si>
  <si>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</si>
  <si>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</si>
  <si>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</si>
  <si>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</si>
  <si>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</si>
  <si>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</si>
  <si>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</si>
  <si>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</si>
  <si>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</si>
  <si>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</si>
  <si>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</si>
  <si>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</si>
  <si>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</si>
  <si>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</si>
  <si>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</si>
  <si>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</si>
  <si>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</si>
  <si>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</si>
  <si>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</si>
  <si>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</si>
  <si>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</si>
  <si>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</si>
  <si>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</si>
  <si>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</si>
  <si>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</si>
  <si>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</si>
  <si>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</si>
  <si>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</si>
  <si>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</si>
  <si>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</si>
  <si>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</si>
  <si>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</si>
  <si>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</si>
  <si>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</si>
  <si>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</si>
  <si>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</si>
  <si>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</si>
  <si>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</si>
  <si>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</si>
  <si>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</si>
  <si>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</si>
  <si>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</si>
  <si>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</si>
  <si>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</si>
  <si>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</si>
  <si>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</si>
  <si>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</si>
  <si>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</si>
  <si>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</si>
  <si>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</si>
  <si>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</si>
  <si>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</si>
  <si>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</si>
  <si>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</si>
  <si>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Bajo protesta de decir verdad declaramos que los Estados Financieros y sus notas, son razonablemente correctos y son responsabilidad del emisor.</t>
  </si>
  <si>
    <t>CONSEJO DE TURISMO DE CELAYA, GTO.
ESTADO DE ACTIVIDADES
DEL 1 DE ENERO AL 31 DE JULIO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</si>
</sst>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10" fillId="0" borderId="0" xfId="8" applyFont="1" applyFill="1" applyBorder="1" applyAlignment="1" applyProtection="1">
      <alignment horizontal="left" vertical="top" wrapText="1"/>
      <protection locked="0"/>
    </xf>
    <xf numFmtId="43" fontId="10" fillId="0" borderId="0" xfId="16" applyFont="1" applyFill="1" applyBorder="1" applyAlignment="1" applyProtection="1">
      <alignment horizontal="center" vertical="center" wrapText="1"/>
      <protection locked="0"/>
    </xf>
    <xf numFmtId="43" fontId="10" fillId="0" borderId="1" xfId="16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43" fontId="10" fillId="0" borderId="0" xfId="16" applyFont="1" applyFill="1" applyBorder="1" applyAlignment="1" applyProtection="1">
      <alignment vertical="top" wrapText="1"/>
      <protection locked="0"/>
    </xf>
    <xf numFmtId="43" fontId="10" fillId="0" borderId="1" xfId="16" applyFont="1" applyFill="1" applyBorder="1" applyAlignment="1" applyProtection="1">
      <alignment vertical="top" wrapText="1"/>
      <protection locked="0"/>
    </xf>
    <xf numFmtId="0" fontId="11" fillId="0" borderId="0" xfId="8" applyFont="1" applyFill="1" applyBorder="1" applyAlignment="1" applyProtection="1">
      <alignment horizontal="left" vertical="top" wrapText="1"/>
      <protection locked="0"/>
    </xf>
    <xf numFmtId="43" fontId="11" fillId="0" borderId="0" xfId="16" applyFont="1" applyFill="1" applyBorder="1" applyProtection="1">
      <protection locked="0"/>
    </xf>
    <xf numFmtId="43" fontId="11" fillId="0" borderId="1" xfId="16" applyFont="1" applyFill="1" applyBorder="1" applyProtection="1">
      <protection locked="0"/>
    </xf>
    <xf numFmtId="0" fontId="12" fillId="0" borderId="0" xfId="8" applyFont="1" applyFill="1" applyBorder="1" applyAlignment="1" applyProtection="1">
      <alignment horizontal="left" vertical="top" wrapText="1"/>
      <protection locked="0"/>
    </xf>
    <xf numFmtId="43" fontId="10" fillId="0" borderId="1" xfId="16" applyFont="1" applyFill="1" applyBorder="1" applyAlignment="1" applyProtection="1">
      <alignment vertical="top" wrapText="1"/>
    </xf>
    <xf numFmtId="43" fontId="10" fillId="0" borderId="1" xfId="16" applyFont="1" applyFill="1" applyBorder="1" applyAlignment="1" applyProtection="1">
      <alignment vertical="top"/>
      <protection locked="0"/>
    </xf>
    <xf numFmtId="43" fontId="10" fillId="0" borderId="0" xfId="16" applyFont="1" applyFill="1" applyBorder="1" applyProtection="1"/>
    <xf numFmtId="0" fontId="10" fillId="0" borderId="2" xfId="8" applyFont="1" applyFill="1" applyBorder="1" applyAlignment="1" applyProtection="1">
      <alignment horizontal="left" vertical="top" wrapText="1"/>
      <protection locked="0"/>
    </xf>
    <xf numFmtId="43" fontId="10" fillId="0" borderId="2" xfId="16" applyFont="1" applyFill="1" applyBorder="1" applyAlignment="1" applyProtection="1">
      <alignment vertical="top" wrapText="1"/>
      <protection locked="0"/>
    </xf>
    <xf numFmtId="43" fontId="10" fillId="0" borderId="3" xfId="16" applyFont="1" applyFill="1" applyBorder="1" applyAlignment="1" applyProtection="1">
      <alignment vertical="top" wrapText="1"/>
      <protection locked="0"/>
    </xf>
    <xf numFmtId="0" fontId="10" fillId="0" borderId="4" xfId="8" applyFont="1" applyFill="1" applyBorder="1" applyAlignment="1" applyProtection="1">
      <alignment horizontal="left"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10" fillId="0" borderId="4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4" xfId="8" applyFont="1" applyFill="1" applyBorder="1" applyAlignment="1" applyProtection="1">
      <alignment vertical="top"/>
      <protection locked="0"/>
    </xf>
    <xf numFmtId="0" fontId="12" fillId="0" borderId="4" xfId="8" applyFont="1" applyFill="1" applyBorder="1" applyAlignment="1" applyProtection="1">
      <alignment horizontal="left" vertical="top"/>
      <protection locked="0"/>
    </xf>
    <xf numFmtId="0" fontId="10" fillId="0" borderId="5" xfId="8" applyFont="1" applyFill="1" applyBorder="1" applyAlignment="1" applyProtection="1">
      <alignment horizontal="left" vertical="top"/>
      <protection locked="0"/>
    </xf>
    <xf numFmtId="0" fontId="11" fillId="0" borderId="0" xfId="8" applyFont="1" applyAlignment="1" applyProtection="1">
      <alignment horizontal="left" vertical="top" wrapText="1"/>
    </xf>
    <xf numFmtId="0" fontId="13" fillId="2" borderId="0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Border="1" applyAlignment="1" applyProtection="1">
      <alignment horizontal="left" vertical="top"/>
      <protection locked="0"/>
    </xf>
  </cellXfs>
  <cellStyles count="26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2 2" xfId="18" xr:uid="{00000000-0005-0000-0000-000004000000}"/>
    <cellStyle name="Millares 2 3" xfId="4" xr:uid="{00000000-0005-0000-0000-000005000000}"/>
    <cellStyle name="Millares 2 3 2" xfId="19" xr:uid="{00000000-0005-0000-0000-000006000000}"/>
    <cellStyle name="Millares 2 4" xfId="17" xr:uid="{00000000-0005-0000-0000-000007000000}"/>
    <cellStyle name="Millares 3" xfId="5" xr:uid="{00000000-0005-0000-0000-000008000000}"/>
    <cellStyle name="Millares 3 2" xfId="20" xr:uid="{00000000-0005-0000-0000-000009000000}"/>
    <cellStyle name="Moneda 2" xfId="6" xr:uid="{00000000-0005-0000-0000-00000A000000}"/>
    <cellStyle name="Moneda 2 2" xfId="21" xr:uid="{00000000-0005-0000-0000-00000B000000}"/>
    <cellStyle name="Normal" xfId="0" builtinId="0"/>
    <cellStyle name="Normal 2" xfId="7" xr:uid="{00000000-0005-0000-0000-00000D000000}"/>
    <cellStyle name="Normal 2 2" xfId="8" xr:uid="{00000000-0005-0000-0000-00000E000000}"/>
    <cellStyle name="Normal 2 3" xfId="22" xr:uid="{00000000-0005-0000-0000-00000F000000}"/>
    <cellStyle name="Normal 3" xfId="9" xr:uid="{00000000-0005-0000-0000-000010000000}"/>
    <cellStyle name="Normal 3 2" xfId="23" xr:uid="{00000000-0005-0000-0000-000011000000}"/>
    <cellStyle name="Normal 4" xfId="10" xr:uid="{00000000-0005-0000-0000-000012000000}"/>
    <cellStyle name="Normal 4 2" xfId="11" xr:uid="{00000000-0005-0000-0000-000013000000}"/>
    <cellStyle name="Normal 5" xfId="12" xr:uid="{00000000-0005-0000-0000-000014000000}"/>
    <cellStyle name="Normal 5 2" xfId="13" xr:uid="{00000000-0005-0000-0000-000015000000}"/>
    <cellStyle name="Normal 6" xfId="14" xr:uid="{00000000-0005-0000-0000-000016000000}"/>
    <cellStyle name="Normal 6 2" xfId="15" xr:uid="{00000000-0005-0000-0000-000017000000}"/>
    <cellStyle name="Normal 6 2 2" xfId="25" xr:uid="{00000000-0005-0000-0000-000018000000}"/>
    <cellStyle name="Normal 6 3" xfId="24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29765</xdr:colOff>
      <xdr:row>0</xdr:row>
      <xdr:rowOff>87709</xdr:rowOff>
    </xdr:from>
    <xdr:to>
      <xdr:col>1</xdr:col>
      <xdr:colOff>686990</xdr:colOff>
      <xdr:row>0</xdr:row>
      <xdr:rowOff>785835</xdr:rowOff>
    </xdr:to>
    <xdr:pic>
      <xdr:nvPicPr>
        <xdr:cNvPr id="2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906" y="87709"/>
          <a:ext cx="657225" cy="69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8"/>
  <sheetViews>
    <sheetView showGridLines="0" tabSelected="1" zoomScale="96" zoomScaleNormal="96" workbookViewId="0">
      <selection activeCell="B74" sqref="B74"/>
    </sheetView>
  </sheetViews>
  <sheetFormatPr baseColWidth="10" defaultRowHeight="11.25" x14ac:dyDescent="0.2"/>
  <cols>
    <col min="1" max="1" width="1.83203125" style="1" customWidth="1"/>
    <col min="2" max="2" width="87.33203125" style="3" customWidth="1"/>
    <col min="3" max="3" width="17.6640625" style="4" customWidth="1"/>
    <col min="4" max="4" width="15.83203125" style="4" customWidth="1"/>
    <col min="5" max="16384" width="12" style="1"/>
  </cols>
  <sheetData>
    <row r="1" spans="1:5" ht="76.5" customHeight="1" x14ac:dyDescent="0.2">
      <c r="A1" s="33" t="s">
        <v>56</v>
      </c>
      <c r="B1" s="33"/>
      <c r="C1" s="33"/>
      <c r="D1" s="33"/>
    </row>
    <row r="2" spans="1:5" ht="12.75" x14ac:dyDescent="0.2">
      <c r="A2" s="6"/>
      <c r="B2" s="7"/>
      <c r="C2" s="7">
        <v>2018</v>
      </c>
      <c r="D2" s="8">
        <v>2017</v>
      </c>
    </row>
    <row r="3" spans="1:5" s="2" customFormat="1" ht="12" x14ac:dyDescent="0.2">
      <c r="A3" s="25" t="s">
        <v>0</v>
      </c>
      <c r="B3" s="9"/>
      <c r="C3" s="10"/>
      <c r="D3" s="11"/>
      <c r="E3" s="26"/>
    </row>
    <row r="4" spans="1:5" ht="12" x14ac:dyDescent="0.2">
      <c r="A4" s="27" t="s">
        <v>46</v>
      </c>
      <c r="B4" s="12"/>
      <c r="C4" s="13">
        <v>370139.37</v>
      </c>
      <c r="D4" s="14">
        <v>522925.04</v>
      </c>
      <c r="E4" s="28"/>
    </row>
    <row r="5" spans="1:5" ht="12" x14ac:dyDescent="0.2">
      <c r="A5" s="29"/>
      <c r="B5" s="15" t="s">
        <v>1</v>
      </c>
      <c r="C5" s="16">
        <v>0</v>
      </c>
      <c r="D5" s="17">
        <v>0</v>
      </c>
      <c r="E5" s="28"/>
    </row>
    <row r="6" spans="1:5" ht="12" x14ac:dyDescent="0.2">
      <c r="A6" s="29"/>
      <c r="B6" s="15" t="s">
        <v>40</v>
      </c>
      <c r="C6" s="16">
        <v>0</v>
      </c>
      <c r="D6" s="17">
        <v>0</v>
      </c>
      <c r="E6" s="28"/>
    </row>
    <row r="7" spans="1:5" ht="12" x14ac:dyDescent="0.2">
      <c r="A7" s="29"/>
      <c r="B7" s="15" t="s">
        <v>11</v>
      </c>
      <c r="C7" s="16">
        <v>0</v>
      </c>
      <c r="D7" s="17">
        <v>0</v>
      </c>
      <c r="E7" s="28"/>
    </row>
    <row r="8" spans="1:5" ht="12" x14ac:dyDescent="0.2">
      <c r="A8" s="29"/>
      <c r="B8" s="15" t="s">
        <v>2</v>
      </c>
      <c r="C8" s="16">
        <v>0</v>
      </c>
      <c r="D8" s="17">
        <v>0</v>
      </c>
      <c r="E8" s="28"/>
    </row>
    <row r="9" spans="1:5" ht="12" x14ac:dyDescent="0.2">
      <c r="A9" s="29"/>
      <c r="B9" s="15" t="s">
        <v>44</v>
      </c>
      <c r="C9" s="16">
        <v>36.369999999999997</v>
      </c>
      <c r="D9" s="17">
        <v>528.38</v>
      </c>
      <c r="E9" s="28"/>
    </row>
    <row r="10" spans="1:5" ht="12" x14ac:dyDescent="0.2">
      <c r="A10" s="29"/>
      <c r="B10" s="15" t="s">
        <v>12</v>
      </c>
      <c r="C10" s="16">
        <v>0</v>
      </c>
      <c r="D10" s="17">
        <v>0</v>
      </c>
      <c r="E10" s="28"/>
    </row>
    <row r="11" spans="1:5" ht="12" x14ac:dyDescent="0.2">
      <c r="A11" s="29"/>
      <c r="B11" s="15" t="s">
        <v>13</v>
      </c>
      <c r="C11" s="16">
        <v>370103</v>
      </c>
      <c r="D11" s="17">
        <v>522396.66</v>
      </c>
      <c r="E11" s="28"/>
    </row>
    <row r="12" spans="1:5" ht="24" x14ac:dyDescent="0.2">
      <c r="A12" s="29"/>
      <c r="B12" s="15" t="s">
        <v>14</v>
      </c>
      <c r="C12" s="16">
        <v>0</v>
      </c>
      <c r="D12" s="17">
        <v>0</v>
      </c>
      <c r="E12" s="28"/>
    </row>
    <row r="13" spans="1:5" ht="12" x14ac:dyDescent="0.2">
      <c r="A13" s="27" t="s">
        <v>49</v>
      </c>
      <c r="B13" s="9"/>
      <c r="C13" s="13">
        <v>6008550.5599999996</v>
      </c>
      <c r="D13" s="14">
        <v>7771546.4900000002</v>
      </c>
      <c r="E13" s="28"/>
    </row>
    <row r="14" spans="1:5" ht="12" x14ac:dyDescent="0.2">
      <c r="A14" s="29"/>
      <c r="B14" s="15" t="s">
        <v>10</v>
      </c>
      <c r="C14" s="16">
        <v>3279933.56</v>
      </c>
      <c r="D14" s="17">
        <v>4137339.32</v>
      </c>
      <c r="E14" s="28"/>
    </row>
    <row r="15" spans="1:5" ht="12" x14ac:dyDescent="0.2">
      <c r="A15" s="29"/>
      <c r="B15" s="15" t="s">
        <v>15</v>
      </c>
      <c r="C15" s="16">
        <v>2728617</v>
      </c>
      <c r="D15" s="17">
        <v>3634207.17</v>
      </c>
      <c r="E15" s="28"/>
    </row>
    <row r="16" spans="1:5" ht="12" x14ac:dyDescent="0.2">
      <c r="A16" s="27" t="s">
        <v>50</v>
      </c>
      <c r="B16" s="9"/>
      <c r="C16" s="13">
        <v>0</v>
      </c>
      <c r="D16" s="14">
        <v>0</v>
      </c>
      <c r="E16" s="28"/>
    </row>
    <row r="17" spans="1:5" ht="12" x14ac:dyDescent="0.2">
      <c r="A17" s="29"/>
      <c r="B17" s="15" t="s">
        <v>41</v>
      </c>
      <c r="C17" s="16">
        <v>0</v>
      </c>
      <c r="D17" s="17">
        <v>0</v>
      </c>
      <c r="E17" s="28"/>
    </row>
    <row r="18" spans="1:5" ht="12" x14ac:dyDescent="0.2">
      <c r="A18" s="29"/>
      <c r="B18" s="15" t="s">
        <v>16</v>
      </c>
      <c r="C18" s="16">
        <v>0</v>
      </c>
      <c r="D18" s="17">
        <v>0</v>
      </c>
      <c r="E18" s="28"/>
    </row>
    <row r="19" spans="1:5" ht="12" x14ac:dyDescent="0.2">
      <c r="A19" s="29"/>
      <c r="B19" s="15" t="s">
        <v>17</v>
      </c>
      <c r="C19" s="16">
        <v>0</v>
      </c>
      <c r="D19" s="17">
        <v>0</v>
      </c>
      <c r="E19" s="28"/>
    </row>
    <row r="20" spans="1:5" ht="12" x14ac:dyDescent="0.2">
      <c r="A20" s="29"/>
      <c r="B20" s="15" t="s">
        <v>18</v>
      </c>
      <c r="C20" s="16">
        <v>0</v>
      </c>
      <c r="D20" s="17">
        <v>0</v>
      </c>
      <c r="E20" s="28"/>
    </row>
    <row r="21" spans="1:5" ht="12" x14ac:dyDescent="0.2">
      <c r="A21" s="29"/>
      <c r="B21" s="15" t="s">
        <v>19</v>
      </c>
      <c r="C21" s="16">
        <v>0</v>
      </c>
      <c r="D21" s="17">
        <v>0</v>
      </c>
      <c r="E21" s="28"/>
    </row>
    <row r="22" spans="1:5" ht="12" x14ac:dyDescent="0.2">
      <c r="A22" s="29"/>
      <c r="B22" s="15"/>
      <c r="C22" s="16"/>
      <c r="D22" s="17"/>
      <c r="E22" s="28"/>
    </row>
    <row r="23" spans="1:5" ht="12" x14ac:dyDescent="0.2">
      <c r="A23" s="30" t="s">
        <v>9</v>
      </c>
      <c r="B23" s="18"/>
      <c r="C23" s="13">
        <v>6378689.9299999997</v>
      </c>
      <c r="D23" s="19">
        <f>D4+D13</f>
        <v>8294471.5300000003</v>
      </c>
      <c r="E23" s="28"/>
    </row>
    <row r="24" spans="1:5" ht="12" x14ac:dyDescent="0.2">
      <c r="A24" s="29"/>
      <c r="B24" s="9"/>
      <c r="C24" s="13"/>
      <c r="D24" s="20"/>
      <c r="E24" s="28"/>
    </row>
    <row r="25" spans="1:5" s="2" customFormat="1" ht="12" x14ac:dyDescent="0.2">
      <c r="A25" s="25" t="s">
        <v>8</v>
      </c>
      <c r="B25" s="9"/>
      <c r="C25" s="10"/>
      <c r="D25" s="11"/>
      <c r="E25" s="26"/>
    </row>
    <row r="26" spans="1:5" ht="12" x14ac:dyDescent="0.2">
      <c r="A26" s="27" t="s">
        <v>51</v>
      </c>
      <c r="B26" s="9"/>
      <c r="C26" s="13">
        <v>3975115.73</v>
      </c>
      <c r="D26" s="14">
        <v>7991771.8200000003</v>
      </c>
      <c r="E26" s="28"/>
    </row>
    <row r="27" spans="1:5" ht="12" x14ac:dyDescent="0.2">
      <c r="A27" s="29"/>
      <c r="B27" s="15" t="s">
        <v>42</v>
      </c>
      <c r="C27" s="16">
        <v>1825014.32</v>
      </c>
      <c r="D27" s="17">
        <v>2936309.5</v>
      </c>
      <c r="E27" s="28"/>
    </row>
    <row r="28" spans="1:5" ht="12" x14ac:dyDescent="0.2">
      <c r="A28" s="29"/>
      <c r="B28" s="15" t="s">
        <v>20</v>
      </c>
      <c r="C28" s="16">
        <v>177325.39</v>
      </c>
      <c r="D28" s="17">
        <v>333597.42</v>
      </c>
      <c r="E28" s="28"/>
    </row>
    <row r="29" spans="1:5" ht="12" x14ac:dyDescent="0.2">
      <c r="A29" s="29"/>
      <c r="B29" s="15" t="s">
        <v>21</v>
      </c>
      <c r="C29" s="16">
        <v>1972776.02</v>
      </c>
      <c r="D29" s="17">
        <v>4721864.9000000004</v>
      </c>
      <c r="E29" s="28"/>
    </row>
    <row r="30" spans="1:5" ht="12" x14ac:dyDescent="0.2">
      <c r="A30" s="27" t="s">
        <v>47</v>
      </c>
      <c r="B30" s="9"/>
      <c r="C30" s="13">
        <v>0</v>
      </c>
      <c r="D30" s="14">
        <v>0</v>
      </c>
      <c r="E30" s="28"/>
    </row>
    <row r="31" spans="1:5" ht="12" x14ac:dyDescent="0.2">
      <c r="A31" s="29"/>
      <c r="B31" s="15" t="s">
        <v>22</v>
      </c>
      <c r="C31" s="16">
        <v>0</v>
      </c>
      <c r="D31" s="17">
        <v>0</v>
      </c>
      <c r="E31" s="28"/>
    </row>
    <row r="32" spans="1:5" ht="12" x14ac:dyDescent="0.2">
      <c r="A32" s="29"/>
      <c r="B32" s="15" t="s">
        <v>23</v>
      </c>
      <c r="C32" s="16">
        <v>0</v>
      </c>
      <c r="D32" s="17">
        <v>0</v>
      </c>
      <c r="E32" s="28"/>
    </row>
    <row r="33" spans="1:5" ht="12" x14ac:dyDescent="0.2">
      <c r="A33" s="29"/>
      <c r="B33" s="15" t="s">
        <v>24</v>
      </c>
      <c r="C33" s="16">
        <v>0</v>
      </c>
      <c r="D33" s="17">
        <v>0</v>
      </c>
      <c r="E33" s="28"/>
    </row>
    <row r="34" spans="1:5" ht="12" x14ac:dyDescent="0.2">
      <c r="A34" s="29"/>
      <c r="B34" s="15" t="s">
        <v>25</v>
      </c>
      <c r="C34" s="16">
        <v>0</v>
      </c>
      <c r="D34" s="17">
        <v>0</v>
      </c>
      <c r="E34" s="28"/>
    </row>
    <row r="35" spans="1:5" ht="12" x14ac:dyDescent="0.2">
      <c r="A35" s="29"/>
      <c r="B35" s="15" t="s">
        <v>26</v>
      </c>
      <c r="C35" s="16">
        <v>0</v>
      </c>
      <c r="D35" s="17">
        <v>0</v>
      </c>
      <c r="E35" s="28"/>
    </row>
    <row r="36" spans="1:5" ht="12" x14ac:dyDescent="0.2">
      <c r="A36" s="29"/>
      <c r="B36" s="15" t="s">
        <v>27</v>
      </c>
      <c r="C36" s="16">
        <v>0</v>
      </c>
      <c r="D36" s="17">
        <v>0</v>
      </c>
      <c r="E36" s="28"/>
    </row>
    <row r="37" spans="1:5" ht="12" x14ac:dyDescent="0.2">
      <c r="A37" s="29"/>
      <c r="B37" s="15" t="s">
        <v>28</v>
      </c>
      <c r="C37" s="16">
        <v>0</v>
      </c>
      <c r="D37" s="17">
        <v>0</v>
      </c>
      <c r="E37" s="28"/>
    </row>
    <row r="38" spans="1:5" ht="12" x14ac:dyDescent="0.2">
      <c r="A38" s="29"/>
      <c r="B38" s="15" t="s">
        <v>6</v>
      </c>
      <c r="C38" s="16">
        <v>0</v>
      </c>
      <c r="D38" s="17">
        <v>0</v>
      </c>
      <c r="E38" s="28"/>
    </row>
    <row r="39" spans="1:5" ht="12" x14ac:dyDescent="0.2">
      <c r="A39" s="29"/>
      <c r="B39" s="15" t="s">
        <v>29</v>
      </c>
      <c r="C39" s="16">
        <v>0</v>
      </c>
      <c r="D39" s="17">
        <v>0</v>
      </c>
      <c r="E39" s="28"/>
    </row>
    <row r="40" spans="1:5" ht="12" x14ac:dyDescent="0.2">
      <c r="A40" s="27" t="s">
        <v>10</v>
      </c>
      <c r="B40" s="9"/>
      <c r="C40" s="13">
        <v>0</v>
      </c>
      <c r="D40" s="14">
        <v>0</v>
      </c>
      <c r="E40" s="28"/>
    </row>
    <row r="41" spans="1:5" ht="12" x14ac:dyDescent="0.2">
      <c r="A41" s="29"/>
      <c r="B41" s="15" t="s">
        <v>3</v>
      </c>
      <c r="C41" s="16">
        <v>0</v>
      </c>
      <c r="D41" s="17">
        <v>0</v>
      </c>
      <c r="E41" s="28"/>
    </row>
    <row r="42" spans="1:5" ht="12" x14ac:dyDescent="0.2">
      <c r="A42" s="29"/>
      <c r="B42" s="15" t="s">
        <v>4</v>
      </c>
      <c r="C42" s="16">
        <v>0</v>
      </c>
      <c r="D42" s="17">
        <v>0</v>
      </c>
      <c r="E42" s="28"/>
    </row>
    <row r="43" spans="1:5" ht="12" x14ac:dyDescent="0.2">
      <c r="A43" s="29"/>
      <c r="B43" s="15" t="s">
        <v>5</v>
      </c>
      <c r="C43" s="16">
        <v>0</v>
      </c>
      <c r="D43" s="17">
        <v>0</v>
      </c>
      <c r="E43" s="28"/>
    </row>
    <row r="44" spans="1:5" ht="12" x14ac:dyDescent="0.2">
      <c r="A44" s="27" t="s">
        <v>52</v>
      </c>
      <c r="B44" s="9"/>
      <c r="C44" s="13">
        <v>0</v>
      </c>
      <c r="D44" s="14">
        <v>0</v>
      </c>
      <c r="E44" s="28"/>
    </row>
    <row r="45" spans="1:5" ht="12" x14ac:dyDescent="0.2">
      <c r="A45" s="29"/>
      <c r="B45" s="15" t="s">
        <v>30</v>
      </c>
      <c r="C45" s="16">
        <v>0</v>
      </c>
      <c r="D45" s="17">
        <v>0</v>
      </c>
      <c r="E45" s="28"/>
    </row>
    <row r="46" spans="1:5" ht="12" x14ac:dyDescent="0.2">
      <c r="A46" s="29"/>
      <c r="B46" s="15" t="s">
        <v>31</v>
      </c>
      <c r="C46" s="16">
        <v>0</v>
      </c>
      <c r="D46" s="17">
        <v>0</v>
      </c>
      <c r="E46" s="28"/>
    </row>
    <row r="47" spans="1:5" ht="12" x14ac:dyDescent="0.2">
      <c r="A47" s="29"/>
      <c r="B47" s="15" t="s">
        <v>32</v>
      </c>
      <c r="C47" s="16">
        <v>0</v>
      </c>
      <c r="D47" s="17">
        <v>0</v>
      </c>
      <c r="E47" s="28"/>
    </row>
    <row r="48" spans="1:5" ht="12" x14ac:dyDescent="0.2">
      <c r="A48" s="29"/>
      <c r="B48" s="15" t="s">
        <v>33</v>
      </c>
      <c r="C48" s="16">
        <v>0</v>
      </c>
      <c r="D48" s="17">
        <v>0</v>
      </c>
      <c r="E48" s="28"/>
    </row>
    <row r="49" spans="1:5" ht="12" x14ac:dyDescent="0.2">
      <c r="A49" s="29"/>
      <c r="B49" s="15" t="s">
        <v>34</v>
      </c>
      <c r="C49" s="16">
        <v>0</v>
      </c>
      <c r="D49" s="17">
        <v>0</v>
      </c>
      <c r="E49" s="28"/>
    </row>
    <row r="50" spans="1:5" ht="12" x14ac:dyDescent="0.2">
      <c r="A50" s="27" t="s">
        <v>53</v>
      </c>
      <c r="B50" s="9"/>
      <c r="C50" s="21">
        <v>0</v>
      </c>
      <c r="D50" s="19">
        <f>D51</f>
        <v>586014.71</v>
      </c>
      <c r="E50" s="28"/>
    </row>
    <row r="51" spans="1:5" ht="12" x14ac:dyDescent="0.2">
      <c r="A51" s="29"/>
      <c r="B51" s="15" t="s">
        <v>35</v>
      </c>
      <c r="C51" s="16">
        <v>0</v>
      </c>
      <c r="D51" s="17">
        <v>586014.71</v>
      </c>
      <c r="E51" s="28"/>
    </row>
    <row r="52" spans="1:5" ht="12" x14ac:dyDescent="0.2">
      <c r="A52" s="29"/>
      <c r="B52" s="15" t="s">
        <v>7</v>
      </c>
      <c r="C52" s="16">
        <v>0</v>
      </c>
      <c r="D52" s="17">
        <v>0</v>
      </c>
      <c r="E52" s="28"/>
    </row>
    <row r="53" spans="1:5" ht="12" x14ac:dyDescent="0.2">
      <c r="A53" s="29"/>
      <c r="B53" s="15" t="s">
        <v>36</v>
      </c>
      <c r="C53" s="16">
        <v>0</v>
      </c>
      <c r="D53" s="17">
        <v>0</v>
      </c>
      <c r="E53" s="28"/>
    </row>
    <row r="54" spans="1:5" ht="12" x14ac:dyDescent="0.2">
      <c r="A54" s="29"/>
      <c r="B54" s="15" t="s">
        <v>37</v>
      </c>
      <c r="C54" s="16">
        <v>0</v>
      </c>
      <c r="D54" s="17">
        <v>0</v>
      </c>
      <c r="E54" s="28"/>
    </row>
    <row r="55" spans="1:5" ht="12" x14ac:dyDescent="0.2">
      <c r="A55" s="29"/>
      <c r="B55" s="15" t="s">
        <v>38</v>
      </c>
      <c r="C55" s="16">
        <v>0</v>
      </c>
      <c r="D55" s="17">
        <v>0</v>
      </c>
      <c r="E55" s="28"/>
    </row>
    <row r="56" spans="1:5" ht="12" x14ac:dyDescent="0.2">
      <c r="A56" s="29"/>
      <c r="B56" s="15" t="s">
        <v>39</v>
      </c>
      <c r="C56" s="16">
        <v>0</v>
      </c>
      <c r="D56" s="17">
        <v>0</v>
      </c>
      <c r="E56" s="28"/>
    </row>
    <row r="57" spans="1:5" ht="12" x14ac:dyDescent="0.2">
      <c r="A57" s="27" t="s">
        <v>48</v>
      </c>
      <c r="B57" s="9"/>
      <c r="C57" s="13">
        <v>0</v>
      </c>
      <c r="D57" s="14">
        <v>0</v>
      </c>
      <c r="E57" s="28"/>
    </row>
    <row r="58" spans="1:5" ht="12" x14ac:dyDescent="0.2">
      <c r="A58" s="29"/>
      <c r="B58" s="15" t="s">
        <v>43</v>
      </c>
      <c r="C58" s="16">
        <v>0</v>
      </c>
      <c r="D58" s="17">
        <v>0</v>
      </c>
      <c r="E58" s="28"/>
    </row>
    <row r="59" spans="1:5" ht="12" x14ac:dyDescent="0.2">
      <c r="A59" s="29"/>
      <c r="B59" s="15"/>
      <c r="C59" s="16"/>
      <c r="D59" s="17"/>
      <c r="E59" s="28"/>
    </row>
    <row r="60" spans="1:5" ht="12" x14ac:dyDescent="0.2">
      <c r="A60" s="25" t="s">
        <v>54</v>
      </c>
      <c r="B60" s="9"/>
      <c r="C60" s="13">
        <v>3975115.73</v>
      </c>
      <c r="D60" s="19">
        <f>D26+D50</f>
        <v>8577786.5300000012</v>
      </c>
      <c r="E60" s="28"/>
    </row>
    <row r="61" spans="1:5" ht="12" x14ac:dyDescent="0.2">
      <c r="A61" s="29"/>
      <c r="B61" s="9"/>
      <c r="C61" s="13"/>
      <c r="D61" s="20"/>
      <c r="E61" s="28"/>
    </row>
    <row r="62" spans="1:5" s="2" customFormat="1" ht="12" x14ac:dyDescent="0.2">
      <c r="A62" s="31" t="s">
        <v>45</v>
      </c>
      <c r="B62" s="22"/>
      <c r="C62" s="23">
        <v>2403574.2000000007</v>
      </c>
      <c r="D62" s="24">
        <v>-30087.54</v>
      </c>
      <c r="E62" s="26"/>
    </row>
    <row r="63" spans="1:5" s="2" customFormat="1" ht="12" x14ac:dyDescent="0.2">
      <c r="A63" s="34"/>
      <c r="B63" s="9"/>
      <c r="C63" s="13"/>
      <c r="D63" s="13"/>
      <c r="E63" s="26"/>
    </row>
    <row r="64" spans="1:5" s="2" customFormat="1" ht="12" x14ac:dyDescent="0.2">
      <c r="A64" s="34"/>
      <c r="B64" s="9"/>
      <c r="C64" s="13"/>
      <c r="D64" s="13"/>
      <c r="E64" s="26"/>
    </row>
    <row r="65" spans="1:5" s="2" customFormat="1" ht="12" x14ac:dyDescent="0.2">
      <c r="A65" s="34"/>
      <c r="B65" s="9"/>
      <c r="C65" s="13"/>
      <c r="D65" s="13"/>
      <c r="E65" s="26"/>
    </row>
    <row r="66" spans="1:5" s="2" customFormat="1" ht="12" x14ac:dyDescent="0.2">
      <c r="A66" s="34"/>
      <c r="B66" s="9"/>
      <c r="C66" s="13"/>
      <c r="D66" s="13"/>
      <c r="E66" s="26"/>
    </row>
    <row r="67" spans="1:5" s="2" customFormat="1" ht="12" x14ac:dyDescent="0.2">
      <c r="A67" s="32" t="s">
        <v>55</v>
      </c>
      <c r="B67" s="32"/>
      <c r="C67" s="32"/>
      <c r="D67" s="32"/>
      <c r="E67" s="32"/>
    </row>
    <row r="68" spans="1:5" x14ac:dyDescent="0.2">
      <c r="B68" s="5"/>
    </row>
  </sheetData>
  <sheetProtection formatCells="0" formatColumns="0" formatRows="0" autoFilter="0"/>
  <mergeCells count="2">
    <mergeCell ref="A1:D1"/>
    <mergeCell ref="A67:E67"/>
  </mergeCells>
  <printOptions horizontalCentered="1"/>
  <pageMargins left="0.78740157480314965" right="0.78740157480314965" top="0.39370078740157483" bottom="0.39370078740157483" header="0.31496062992125984" footer="0.31496062992125984"/>
  <pageSetup scale="9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2018-08-14T20:47:56Z</cp:lastPrinted>
  <dcterms:created xsi:type="dcterms:W3CDTF">2012-12-11T20:29:16Z</dcterms:created>
  <dcterms:modified xsi:type="dcterms:W3CDTF">2018-08-15T13:44:39Z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