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DIF LDF\"/>
    </mc:Choice>
  </mc:AlternateContent>
  <xr:revisionPtr revIDLastSave="0" documentId="8_{2721B544-CA20-4D88-A850-0A033A43BAC5}" xr6:coauthVersionLast="34" xr6:coauthVersionMax="34" xr10:uidLastSave="{00000000-0000-0000-0000-000000000000}"/>
  <bookViews>
    <workbookView xWindow="0" yWindow="0" windowWidth="24000" windowHeight="9525" activeTab="3" xr2:uid="{BC7119C9-C827-4877-BA60-A66303E29265}"/>
  </bookViews>
  <sheets>
    <sheet name="F6(a)" sheetId="1" r:id="rId1"/>
    <sheet name="F6(b)" sheetId="2" r:id="rId2"/>
    <sheet name="F6(c)" sheetId="3" r:id="rId3"/>
    <sheet name="F6(d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F34" i="2"/>
  <c r="E34" i="2"/>
  <c r="D34" i="2"/>
  <c r="C34" i="2"/>
  <c r="B34" i="2"/>
</calcChain>
</file>

<file path=xl/sharedStrings.xml><?xml version="1.0" encoding="utf-8"?>
<sst xmlns="http://schemas.openxmlformats.org/spreadsheetml/2006/main" count="308" uniqueCount="167">
  <si>
    <t>SISTEMA MUNICIPAL PARA EL DESARROLLO INTEGRAL DE LA FAMILIA DE CELAYA.
Estado de Situación Financiera Detallado - LDF
al 01 de enero al 30 de junio 2018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</si>
  <si>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</si>
  <si>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</si>
  <si>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</si>
  <si>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</si>
  <si>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</si>
  <si>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</si>
  <si>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</si>
  <si>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</si>
  <si>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</si>
  <si>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</si>
  <si>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</si>
  <si>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</si>
  <si>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</si>
  <si>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</si>
  <si>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</si>
  <si>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</si>
  <si>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</si>
  <si>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</si>
  <si>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</si>
  <si>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</si>
  <si>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</si>
  <si>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</si>
  <si>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</si>
  <si>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</si>
  <si>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</si>
  <si>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</si>
  <si>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</si>
  <si>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</si>
  <si>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</si>
  <si>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</si>
  <si>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</si>
  <si>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</si>
  <si>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</si>
  <si>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</si>
  <si>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</si>
  <si>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</si>
  <si>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</si>
  <si>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</si>
  <si>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</si>
  <si>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</si>
  <si>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</si>
  <si>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</si>
  <si>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</si>
  <si>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</si>
  <si>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</si>
  <si>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</si>
  <si>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</si>
  <si>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</si>
  <si>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</si>
  <si>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</si>
  <si>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</si>
  <si>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</si>
  <si>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</si>
  <si>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</si>
  <si>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</si>
  <si>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</si>
  <si>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</si>
  <si>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</si>
  <si>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</si>
  <si>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</si>
  <si>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</si>
  <si>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</si>
  <si>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</si>
  <si>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</si>
  <si>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</si>
  <si>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</si>
  <si>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</si>
  <si>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</si>
  <si>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</si>
  <si>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</si>
  <si>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</si>
  <si>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</si>
  <si>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</si>
  <si>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</si>
  <si>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</si>
  <si>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</si>
  <si>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</si>
  <si>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</si>
  <si>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</si>
  <si>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</si>
  <si>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</si>
  <si>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</si>
  <si>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</si>
  <si>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</si>
  <si>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</si>
  <si>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</si>
  <si>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</si>
  <si>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</si>
  <si>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</si>
  <si>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</si>
  <si>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</si>
  <si>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</si>
  <si>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</si>
  <si>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</si>
  <si>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</si>
  <si>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</si>
  <si>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</si>
  <si>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</si>
  <si>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</si>
  <si>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</si>
  <si>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</si>
  <si>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</si>
  <si>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</si>
  <si>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</si>
  <si>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</si>
  <si>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</si>
  <si>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</si>
  <si>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</si>
  <si>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</si>
  <si>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</si>
  <si>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</si>
  <si>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</si>
  <si>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</si>
  <si>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</si>
  <si>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</si>
  <si>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</si>
  <si>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</si>
  <si>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</si>
  <si>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SISTEMA MUNICIPAL PARA EL DESARROLLO INTEGRAL DE LA FAMILIA DE CELAYA.
Estado Analítico del Ejercicio del Presupuesto de Egresos Detallado - LDF
Clasificación Administrativa
al 30 de junio de 2018
</t>
  </si>
  <si>
    <t>Egresos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</si>
  <si>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</si>
  <si>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</si>
  <si>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</si>
  <si>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</si>
  <si>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</si>
  <si>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</si>
  <si>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</si>
  <si>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</si>
  <si>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 xml:space="preserve">    31120-8201  COORD SERV MED Y DIS</t>
  </si>
  <si>
    <t xml:space="preserve">    31120-8202  COORD VIVIENDA</t>
  </si>
  <si>
    <t xml:space="preserve">    31120-8203  COORD DE DES COMUNIT</t>
  </si>
  <si>
    <t xml:space="preserve">    31120-8205  COOR EDUC DES INFANT</t>
  </si>
  <si>
    <t xml:space="preserve">    31120-8206  COOR ACCION FAVOR IN</t>
  </si>
  <si>
    <t xml:space="preserve">    31120-8207  COORD DE TRABAJO SOCIAL</t>
  </si>
  <si>
    <t xml:space="preserve">    31120-8209  COORD  DE PROCURADURIA</t>
  </si>
  <si>
    <t xml:space="preserve">    31120-8210  COORD DE CEMAIV</t>
  </si>
  <si>
    <t xml:space="preserve">    31120-8211  COORD  ADULTOS MAYORES</t>
  </si>
  <si>
    <t xml:space="preserve">    31120-8212  DIRECCION GENERAL</t>
  </si>
  <si>
    <t xml:space="preserve">    31120-8213  COORD COM SOCIAL</t>
  </si>
  <si>
    <t xml:space="preserve">    31120-8214  DIRECCION ADMINISTRATIVA</t>
  </si>
  <si>
    <t xml:space="preserve">    31120-8215  DONATIVOS</t>
  </si>
  <si>
    <t xml:space="preserve">    31120-8219  VOLUNTARIADO</t>
  </si>
  <si>
    <t xml:space="preserve">    31120-8220  DIRECCION OPERATIVA</t>
  </si>
  <si>
    <t xml:space="preserve">    31120-8221  DIRECCION JURIDICA</t>
  </si>
  <si>
    <t xml:space="preserve">    31120-8222  SISTEMA DE PROTECCIO</t>
  </si>
  <si>
    <t>(II=A+B+C+D+E+F+G+H)</t>
  </si>
  <si>
    <t>Gasto Etiquetado</t>
  </si>
  <si>
    <t>III. Total de Egresos (III = I + II)</t>
  </si>
  <si>
    <t>SISTEMA MUNICIPAL PARA EL DESARROLLO INTEGRAL DE LA FAMILIA DE CELAYA.
Estado Analítico del Ejercicio del Presupuesto de Egresos Detallado - LDF
Clasificación de Servicios Personales por Categoría
al 30 de junio de 2018
PESOS</t>
  </si>
  <si>
    <t xml:space="preserve">Ampliaciones/ (Reducciones) </t>
  </si>
  <si>
    <t xml:space="preserve">Modificado </t>
  </si>
  <si>
    <t xml:space="preserve">Devengado 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</si>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</sst>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  <fill>
      <gradientFill degree="90">
        <stop position="0">
          <color theme="8"/>
        </stop>
        <stop position="1">
          <color theme="4" tint="-0.25098422193060094"/>
        </stop>
      </gradientFill>
    </fill>
    <fill>
      <gradientFill degree="90">
        <stop position="0">
          <color theme="4"/>
        </stop>
        <stop position="1">
          <color theme="4" tint="-0.25098422193060094"/>
        </stop>
      </gradient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3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49" fontId="0" fillId="0" borderId="17" xfId="0" applyNumberFormat="1" applyFill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2"/>
    </xf>
    <xf numFmtId="0" fontId="4" fillId="0" borderId="19" xfId="0" applyFont="1" applyBorder="1" applyAlignment="1">
      <alignment horizontal="left" vertical="center" wrapText="1"/>
    </xf>
    <xf numFmtId="43" fontId="3" fillId="0" borderId="6" xfId="1" applyFont="1" applyBorder="1" applyAlignment="1">
      <alignment vertical="center"/>
    </xf>
    <xf numFmtId="43" fontId="3" fillId="0" borderId="0" xfId="1" applyFont="1" applyBorder="1" applyAlignment="1">
      <alignment horizontal="justify" vertical="center" wrapText="1"/>
    </xf>
    <xf numFmtId="43" fontId="4" fillId="0" borderId="7" xfId="1" applyFont="1" applyBorder="1" applyAlignment="1">
      <alignment vertical="center"/>
    </xf>
    <xf numFmtId="43" fontId="4" fillId="0" borderId="0" xfId="1" applyFont="1" applyBorder="1" applyAlignment="1">
      <alignment horizontal="justify" vertical="center" wrapText="1"/>
    </xf>
    <xf numFmtId="43" fontId="3" fillId="0" borderId="7" xfId="1" applyFont="1" applyBorder="1" applyAlignment="1">
      <alignment vertical="center"/>
    </xf>
    <xf numFmtId="43" fontId="3" fillId="0" borderId="0" xfId="1" applyFont="1" applyBorder="1" applyAlignment="1">
      <alignment horizontal="left" vertical="center" wrapText="1" indent="1"/>
    </xf>
    <xf numFmtId="43" fontId="5" fillId="0" borderId="0" xfId="1" applyFont="1" applyBorder="1" applyAlignment="1">
      <alignment horizontal="justify" vertical="center" wrapText="1"/>
    </xf>
    <xf numFmtId="43" fontId="3" fillId="0" borderId="9" xfId="1" applyFont="1" applyBorder="1" applyAlignment="1">
      <alignment vertical="center"/>
    </xf>
    <xf numFmtId="43" fontId="3" fillId="0" borderId="10" xfId="1" applyFont="1" applyBorder="1" applyAlignment="1">
      <alignment horizontal="justify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 wrapText="1"/>
    </xf>
    <xf numFmtId="43" fontId="2" fillId="3" borderId="7" xfId="1" applyFont="1" applyFill="1" applyBorder="1" applyAlignment="1">
      <alignment horizontal="center" vertical="top" wrapText="1"/>
    </xf>
    <xf numFmtId="43" fontId="3" fillId="0" borderId="15" xfId="1" applyFont="1" applyBorder="1" applyAlignment="1">
      <alignment vertical="center"/>
    </xf>
    <xf numFmtId="43" fontId="3" fillId="0" borderId="16" xfId="1" applyFont="1" applyBorder="1" applyAlignment="1">
      <alignment vertical="center"/>
    </xf>
    <xf numFmtId="43" fontId="3" fillId="0" borderId="18" xfId="1" applyFont="1" applyBorder="1" applyAlignment="1">
      <alignment vertical="center"/>
    </xf>
    <xf numFmtId="43" fontId="4" fillId="0" borderId="18" xfId="1" applyFont="1" applyBorder="1" applyAlignment="1">
      <alignment vertical="center"/>
    </xf>
    <xf numFmtId="43" fontId="0" fillId="0" borderId="7" xfId="1" applyFont="1" applyFill="1" applyBorder="1"/>
    <xf numFmtId="43" fontId="0" fillId="0" borderId="18" xfId="1" applyFont="1" applyFill="1" applyBorder="1"/>
    <xf numFmtId="43" fontId="3" fillId="0" borderId="20" xfId="1" applyFont="1" applyBorder="1" applyAlignment="1">
      <alignment vertical="center"/>
    </xf>
    <xf numFmtId="43" fontId="3" fillId="0" borderId="21" xfId="1" applyFont="1" applyBorder="1" applyAlignment="1">
      <alignment vertical="center"/>
    </xf>
    <xf numFmtId="43" fontId="3" fillId="0" borderId="0" xfId="1" applyFont="1"/>
    <xf numFmtId="43" fontId="2" fillId="3" borderId="7" xfId="1" applyFont="1" applyFill="1" applyBorder="1" applyAlignment="1">
      <alignment horizontal="center" vertical="center" wrapText="1"/>
    </xf>
    <xf numFmtId="43" fontId="4" fillId="0" borderId="15" xfId="1" applyFont="1" applyBorder="1" applyAlignment="1">
      <alignment vertical="center"/>
    </xf>
    <xf numFmtId="43" fontId="4" fillId="0" borderId="16" xfId="1" applyFont="1" applyBorder="1" applyAlignment="1">
      <alignment vertical="center"/>
    </xf>
  </cellXfs>
  <cellStyles count="4">
    <cellStyle name="Millares" xfId="1" builtinId="3"/>
    <cellStyle name="Normal" xfId="0" builtinId="0"/>
    <cellStyle name="Normal 2" xfId="3" xr:uid="{4D4726ED-6924-44AE-B6D5-FAE8CA39D775}"/>
    <cellStyle name="Normal 2 2" xfId="2" xr:uid="{3B110837-5EBE-428B-8370-83BDED57F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0</xdr:col>
      <xdr:colOff>1143000</xdr:colOff>
      <xdr:row>0</xdr:row>
      <xdr:rowOff>590550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5E6068F7-6679-4BCC-9AF6-733D574A1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7150"/>
          <a:ext cx="781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0</xdr:col>
      <xdr:colOff>771525</xdr:colOff>
      <xdr:row>0</xdr:row>
      <xdr:rowOff>561974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BBFE13D4-E965-458A-80A5-56797F924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53340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95250</xdr:rowOff>
    </xdr:from>
    <xdr:to>
      <xdr:col>0</xdr:col>
      <xdr:colOff>1057275</xdr:colOff>
      <xdr:row>0</xdr:row>
      <xdr:rowOff>733424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45AB366A-A465-4E62-8D0A-D47892A19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5250"/>
          <a:ext cx="714375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95250</xdr:rowOff>
    </xdr:from>
    <xdr:to>
      <xdr:col>0</xdr:col>
      <xdr:colOff>1238251</xdr:colOff>
      <xdr:row>0</xdr:row>
      <xdr:rowOff>600075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60FC2C9E-C73A-44D5-B77D-3F6D65751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95250"/>
          <a:ext cx="895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5840D-A871-4FD2-8941-45C5886EAA44}">
  <dimension ref="A1:F79"/>
  <sheetViews>
    <sheetView workbookViewId="0">
      <selection activeCell="D14" sqref="D14"/>
    </sheetView>
  </sheetViews>
  <sheetFormatPr baseColWidth="10" defaultRowHeight="15" x14ac:dyDescent="0.25"/>
  <cols>
    <col min="1" max="1" width="48" customWidth="1"/>
    <col min="2" max="2" width="20.42578125" customWidth="1"/>
    <col min="3" max="3" width="12" bestFit="1" customWidth="1"/>
    <col min="4" max="4" width="40.7109375" customWidth="1"/>
    <col min="5" max="5" width="20.85546875" customWidth="1"/>
    <col min="6" max="6" width="20.5703125" customWidth="1"/>
  </cols>
  <sheetData>
    <row r="1" spans="1:6" ht="57.75" customHeight="1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>
        <v>2018</v>
      </c>
      <c r="C2" s="5">
        <v>2017</v>
      </c>
      <c r="D2" s="4" t="s">
        <v>1</v>
      </c>
      <c r="E2" s="5">
        <v>2018</v>
      </c>
      <c r="F2" s="5">
        <v>2017</v>
      </c>
    </row>
    <row r="3" spans="1:6" x14ac:dyDescent="0.25">
      <c r="A3" s="6"/>
      <c r="B3" s="38"/>
      <c r="C3" s="38"/>
      <c r="D3" s="39"/>
      <c r="E3" s="38"/>
      <c r="F3" s="38"/>
    </row>
    <row r="4" spans="1:6" x14ac:dyDescent="0.25">
      <c r="A4" s="7" t="s">
        <v>2</v>
      </c>
      <c r="B4" s="40"/>
      <c r="C4" s="40"/>
      <c r="D4" s="41" t="s">
        <v>3</v>
      </c>
      <c r="E4" s="40"/>
      <c r="F4" s="40"/>
    </row>
    <row r="5" spans="1:6" x14ac:dyDescent="0.25">
      <c r="A5" s="7" t="s">
        <v>4</v>
      </c>
      <c r="B5" s="42"/>
      <c r="C5" s="42"/>
      <c r="D5" s="41" t="s">
        <v>5</v>
      </c>
      <c r="E5" s="42"/>
      <c r="F5" s="42"/>
    </row>
    <row r="6" spans="1:6" ht="22.5" x14ac:dyDescent="0.25">
      <c r="A6" s="6" t="s">
        <v>6</v>
      </c>
      <c r="B6" s="42">
        <v>5984994.2300000004</v>
      </c>
      <c r="C6" s="42">
        <v>2712700.74</v>
      </c>
      <c r="D6" s="39" t="s">
        <v>7</v>
      </c>
      <c r="E6" s="42">
        <v>2141366</v>
      </c>
      <c r="F6" s="42">
        <v>1039054.1200000001</v>
      </c>
    </row>
    <row r="7" spans="1:6" x14ac:dyDescent="0.25">
      <c r="A7" s="8" t="s">
        <v>8</v>
      </c>
      <c r="B7" s="42"/>
      <c r="C7" s="42"/>
      <c r="D7" s="43" t="s">
        <v>9</v>
      </c>
      <c r="E7" s="42">
        <v>1587260.91</v>
      </c>
      <c r="F7" s="42">
        <v>577897.80000000005</v>
      </c>
    </row>
    <row r="8" spans="1:6" x14ac:dyDescent="0.25">
      <c r="A8" s="8" t="s">
        <v>10</v>
      </c>
      <c r="B8" s="42"/>
      <c r="C8" s="42"/>
      <c r="D8" s="43" t="s">
        <v>11</v>
      </c>
      <c r="E8" s="42">
        <v>318037.88</v>
      </c>
      <c r="F8" s="42">
        <v>224007.7</v>
      </c>
    </row>
    <row r="9" spans="1:6" ht="22.5" x14ac:dyDescent="0.25">
      <c r="A9" s="8" t="s">
        <v>12</v>
      </c>
      <c r="B9" s="42">
        <v>4929082.13</v>
      </c>
      <c r="C9" s="42">
        <v>2712700.74</v>
      </c>
      <c r="D9" s="43" t="s">
        <v>13</v>
      </c>
      <c r="E9" s="42"/>
      <c r="F9" s="42"/>
    </row>
    <row r="10" spans="1:6" ht="22.5" x14ac:dyDescent="0.25">
      <c r="A10" s="8" t="s">
        <v>14</v>
      </c>
      <c r="B10" s="42">
        <v>1055912.1000000001</v>
      </c>
      <c r="C10" s="42"/>
      <c r="D10" s="43" t="s">
        <v>15</v>
      </c>
      <c r="E10" s="42"/>
      <c r="F10" s="42"/>
    </row>
    <row r="11" spans="1:6" ht="22.5" x14ac:dyDescent="0.25">
      <c r="A11" s="8" t="s">
        <v>16</v>
      </c>
      <c r="B11" s="42"/>
      <c r="C11" s="42"/>
      <c r="D11" s="43" t="s">
        <v>17</v>
      </c>
      <c r="E11" s="42"/>
      <c r="F11" s="42">
        <v>12000</v>
      </c>
    </row>
    <row r="12" spans="1:6" ht="22.5" x14ac:dyDescent="0.25">
      <c r="A12" s="8" t="s">
        <v>18</v>
      </c>
      <c r="B12" s="42"/>
      <c r="C12" s="42"/>
      <c r="D12" s="43" t="s">
        <v>19</v>
      </c>
      <c r="E12" s="42"/>
      <c r="F12" s="42"/>
    </row>
    <row r="13" spans="1:6" ht="22.5" x14ac:dyDescent="0.25">
      <c r="A13" s="8" t="s">
        <v>20</v>
      </c>
      <c r="B13" s="42"/>
      <c r="C13" s="42"/>
      <c r="D13" s="43" t="s">
        <v>21</v>
      </c>
      <c r="E13" s="42">
        <v>163283.62</v>
      </c>
      <c r="F13" s="42">
        <v>268899.09999999998</v>
      </c>
    </row>
    <row r="14" spans="1:6" ht="22.5" x14ac:dyDescent="0.25">
      <c r="A14" s="6" t="s">
        <v>22</v>
      </c>
      <c r="B14" s="42">
        <v>99342.01</v>
      </c>
      <c r="C14" s="42">
        <v>-40705.800000000003</v>
      </c>
      <c r="D14" s="43" t="s">
        <v>23</v>
      </c>
      <c r="E14" s="42"/>
      <c r="F14" s="42"/>
    </row>
    <row r="15" spans="1:6" x14ac:dyDescent="0.25">
      <c r="A15" s="8" t="s">
        <v>24</v>
      </c>
      <c r="B15" s="42"/>
      <c r="C15" s="42"/>
      <c r="D15" s="43" t="s">
        <v>25</v>
      </c>
      <c r="E15" s="42">
        <v>72783.59</v>
      </c>
      <c r="F15" s="42">
        <v>-43750.48</v>
      </c>
    </row>
    <row r="16" spans="1:6" x14ac:dyDescent="0.25">
      <c r="A16" s="8" t="s">
        <v>26</v>
      </c>
      <c r="B16" s="42">
        <v>73023.009999999995</v>
      </c>
      <c r="C16" s="42">
        <v>-40705.800000000003</v>
      </c>
      <c r="D16" s="39" t="s">
        <v>27</v>
      </c>
      <c r="E16" s="42"/>
      <c r="F16" s="42"/>
    </row>
    <row r="17" spans="1:6" x14ac:dyDescent="0.25">
      <c r="A17" s="8" t="s">
        <v>28</v>
      </c>
      <c r="B17" s="42">
        <v>5000</v>
      </c>
      <c r="C17" s="42"/>
      <c r="D17" s="43" t="s">
        <v>29</v>
      </c>
      <c r="E17" s="42"/>
      <c r="F17" s="42"/>
    </row>
    <row r="18" spans="1:6" ht="22.5" x14ac:dyDescent="0.25">
      <c r="A18" s="8" t="s">
        <v>30</v>
      </c>
      <c r="B18" s="42"/>
      <c r="C18" s="42"/>
      <c r="D18" s="43" t="s">
        <v>31</v>
      </c>
      <c r="E18" s="42"/>
      <c r="F18" s="42"/>
    </row>
    <row r="19" spans="1:6" x14ac:dyDescent="0.25">
      <c r="A19" s="8" t="s">
        <v>32</v>
      </c>
      <c r="B19" s="42">
        <v>18000</v>
      </c>
      <c r="C19" s="42"/>
      <c r="D19" s="43" t="s">
        <v>33</v>
      </c>
      <c r="E19" s="42"/>
      <c r="F19" s="42"/>
    </row>
    <row r="20" spans="1:6" ht="22.5" x14ac:dyDescent="0.25">
      <c r="A20" s="8" t="s">
        <v>34</v>
      </c>
      <c r="B20" s="42"/>
      <c r="C20" s="42"/>
      <c r="D20" s="39" t="s">
        <v>35</v>
      </c>
      <c r="E20" s="42"/>
      <c r="F20" s="42"/>
    </row>
    <row r="21" spans="1:6" ht="22.5" x14ac:dyDescent="0.25">
      <c r="A21" s="8" t="s">
        <v>36</v>
      </c>
      <c r="B21" s="42">
        <v>3319</v>
      </c>
      <c r="C21" s="42"/>
      <c r="D21" s="43" t="s">
        <v>37</v>
      </c>
      <c r="E21" s="42"/>
      <c r="F21" s="42"/>
    </row>
    <row r="22" spans="1:6" ht="22.5" x14ac:dyDescent="0.25">
      <c r="A22" s="6" t="s">
        <v>38</v>
      </c>
      <c r="B22" s="42"/>
      <c r="C22" s="42"/>
      <c r="D22" s="43" t="s">
        <v>39</v>
      </c>
      <c r="E22" s="42"/>
      <c r="F22" s="42"/>
    </row>
    <row r="23" spans="1:6" ht="22.5" x14ac:dyDescent="0.25">
      <c r="A23" s="8" t="s">
        <v>40</v>
      </c>
      <c r="B23" s="42"/>
      <c r="C23" s="42"/>
      <c r="D23" s="39" t="s">
        <v>41</v>
      </c>
      <c r="E23" s="42"/>
      <c r="F23" s="42"/>
    </row>
    <row r="24" spans="1:6" ht="22.5" x14ac:dyDescent="0.25">
      <c r="A24" s="8" t="s">
        <v>42</v>
      </c>
      <c r="B24" s="42"/>
      <c r="C24" s="42"/>
      <c r="D24" s="39" t="s">
        <v>43</v>
      </c>
      <c r="E24" s="42"/>
      <c r="F24" s="42"/>
    </row>
    <row r="25" spans="1:6" ht="22.5" x14ac:dyDescent="0.25">
      <c r="A25" s="8" t="s">
        <v>44</v>
      </c>
      <c r="B25" s="42"/>
      <c r="C25" s="42"/>
      <c r="D25" s="43" t="s">
        <v>45</v>
      </c>
      <c r="E25" s="42"/>
      <c r="F25" s="42"/>
    </row>
    <row r="26" spans="1:6" x14ac:dyDescent="0.25">
      <c r="A26" s="8" t="s">
        <v>46</v>
      </c>
      <c r="B26" s="42"/>
      <c r="C26" s="42"/>
      <c r="D26" s="43" t="s">
        <v>47</v>
      </c>
      <c r="E26" s="42"/>
      <c r="F26" s="42"/>
    </row>
    <row r="27" spans="1:6" x14ac:dyDescent="0.25">
      <c r="A27" s="8" t="s">
        <v>48</v>
      </c>
      <c r="B27" s="42"/>
      <c r="C27" s="42"/>
      <c r="D27" s="43" t="s">
        <v>49</v>
      </c>
      <c r="E27" s="42"/>
      <c r="F27" s="42"/>
    </row>
    <row r="28" spans="1:6" ht="22.5" x14ac:dyDescent="0.25">
      <c r="A28" s="6" t="s">
        <v>50</v>
      </c>
      <c r="B28" s="42"/>
      <c r="C28" s="42"/>
      <c r="D28" s="39" t="s">
        <v>51</v>
      </c>
      <c r="E28" s="42"/>
      <c r="F28" s="42"/>
    </row>
    <row r="29" spans="1:6" x14ac:dyDescent="0.25">
      <c r="A29" s="8" t="s">
        <v>52</v>
      </c>
      <c r="B29" s="42"/>
      <c r="C29" s="42"/>
      <c r="D29" s="43" t="s">
        <v>53</v>
      </c>
      <c r="E29" s="42"/>
      <c r="F29" s="42"/>
    </row>
    <row r="30" spans="1:6" x14ac:dyDescent="0.25">
      <c r="A30" s="8" t="s">
        <v>54</v>
      </c>
      <c r="B30" s="42"/>
      <c r="C30" s="42"/>
      <c r="D30" s="43" t="s">
        <v>55</v>
      </c>
      <c r="E30" s="42"/>
      <c r="F30" s="42"/>
    </row>
    <row r="31" spans="1:6" x14ac:dyDescent="0.25">
      <c r="A31" s="8" t="s">
        <v>56</v>
      </c>
      <c r="B31" s="42"/>
      <c r="C31" s="42"/>
      <c r="D31" s="43" t="s">
        <v>57</v>
      </c>
      <c r="E31" s="42"/>
      <c r="F31" s="42"/>
    </row>
    <row r="32" spans="1:6" ht="22.5" x14ac:dyDescent="0.25">
      <c r="A32" s="8" t="s">
        <v>58</v>
      </c>
      <c r="B32" s="42"/>
      <c r="C32" s="42"/>
      <c r="D32" s="43" t="s">
        <v>59</v>
      </c>
      <c r="E32" s="42"/>
      <c r="F32" s="42"/>
    </row>
    <row r="33" spans="1:6" ht="22.5" x14ac:dyDescent="0.25">
      <c r="A33" s="8" t="s">
        <v>60</v>
      </c>
      <c r="B33" s="42"/>
      <c r="C33" s="42"/>
      <c r="D33" s="43" t="s">
        <v>61</v>
      </c>
      <c r="E33" s="42"/>
      <c r="F33" s="42"/>
    </row>
    <row r="34" spans="1:6" x14ac:dyDescent="0.25">
      <c r="A34" s="6" t="s">
        <v>62</v>
      </c>
      <c r="B34" s="42">
        <v>-400</v>
      </c>
      <c r="C34" s="42"/>
      <c r="D34" s="43" t="s">
        <v>63</v>
      </c>
      <c r="E34" s="42"/>
      <c r="F34" s="42"/>
    </row>
    <row r="35" spans="1:6" ht="22.5" x14ac:dyDescent="0.25">
      <c r="A35" s="6" t="s">
        <v>64</v>
      </c>
      <c r="B35" s="42"/>
      <c r="C35" s="42"/>
      <c r="D35" s="39" t="s">
        <v>65</v>
      </c>
      <c r="E35" s="42"/>
      <c r="F35" s="42"/>
    </row>
    <row r="36" spans="1:6" ht="22.5" x14ac:dyDescent="0.25">
      <c r="A36" s="8" t="s">
        <v>66</v>
      </c>
      <c r="B36" s="42"/>
      <c r="C36" s="42"/>
      <c r="D36" s="43" t="s">
        <v>67</v>
      </c>
      <c r="E36" s="42"/>
      <c r="F36" s="42"/>
    </row>
    <row r="37" spans="1:6" x14ac:dyDescent="0.25">
      <c r="A37" s="8" t="s">
        <v>68</v>
      </c>
      <c r="B37" s="42"/>
      <c r="C37" s="42"/>
      <c r="D37" s="43" t="s">
        <v>69</v>
      </c>
      <c r="E37" s="42"/>
      <c r="F37" s="42"/>
    </row>
    <row r="38" spans="1:6" x14ac:dyDescent="0.25">
      <c r="A38" s="6" t="s">
        <v>70</v>
      </c>
      <c r="B38" s="42"/>
      <c r="C38" s="42"/>
      <c r="D38" s="43" t="s">
        <v>71</v>
      </c>
      <c r="E38" s="42"/>
      <c r="F38" s="42"/>
    </row>
    <row r="39" spans="1:6" x14ac:dyDescent="0.25">
      <c r="A39" s="8" t="s">
        <v>72</v>
      </c>
      <c r="B39" s="42"/>
      <c r="C39" s="42"/>
      <c r="D39" s="39" t="s">
        <v>73</v>
      </c>
      <c r="E39" s="42"/>
      <c r="F39" s="42"/>
    </row>
    <row r="40" spans="1:6" x14ac:dyDescent="0.25">
      <c r="A40" s="8" t="s">
        <v>74</v>
      </c>
      <c r="B40" s="42"/>
      <c r="C40" s="42"/>
      <c r="D40" s="43" t="s">
        <v>75</v>
      </c>
      <c r="E40" s="42"/>
      <c r="F40" s="42"/>
    </row>
    <row r="41" spans="1:6" ht="22.5" x14ac:dyDescent="0.25">
      <c r="A41" s="8" t="s">
        <v>76</v>
      </c>
      <c r="B41" s="42"/>
      <c r="C41" s="42"/>
      <c r="D41" s="43" t="s">
        <v>77</v>
      </c>
      <c r="E41" s="42"/>
      <c r="F41" s="42"/>
    </row>
    <row r="42" spans="1:6" x14ac:dyDescent="0.25">
      <c r="A42" s="8" t="s">
        <v>78</v>
      </c>
      <c r="B42" s="42"/>
      <c r="C42" s="42"/>
      <c r="D42" s="43" t="s">
        <v>79</v>
      </c>
      <c r="E42" s="42"/>
      <c r="F42" s="42"/>
    </row>
    <row r="43" spans="1:6" x14ac:dyDescent="0.25">
      <c r="A43" s="6"/>
      <c r="B43" s="42"/>
      <c r="C43" s="42"/>
      <c r="D43" s="39"/>
      <c r="E43" s="42"/>
      <c r="F43" s="42"/>
    </row>
    <row r="44" spans="1:6" ht="22.5" x14ac:dyDescent="0.25">
      <c r="A44" s="7" t="s">
        <v>80</v>
      </c>
      <c r="B44" s="40">
        <v>6083936.2400000002</v>
      </c>
      <c r="C44" s="40">
        <v>2671994.9400000004</v>
      </c>
      <c r="D44" s="41" t="s">
        <v>81</v>
      </c>
      <c r="E44" s="40">
        <v>2141366</v>
      </c>
      <c r="F44" s="40">
        <v>1039054.1200000001</v>
      </c>
    </row>
    <row r="45" spans="1:6" x14ac:dyDescent="0.25">
      <c r="A45" s="7"/>
      <c r="B45" s="42"/>
      <c r="C45" s="42"/>
      <c r="D45" s="41"/>
      <c r="E45" s="42"/>
      <c r="F45" s="42"/>
    </row>
    <row r="46" spans="1:6" x14ac:dyDescent="0.25">
      <c r="A46" s="9" t="s">
        <v>82</v>
      </c>
      <c r="B46" s="42"/>
      <c r="C46" s="42"/>
      <c r="D46" s="41" t="s">
        <v>83</v>
      </c>
      <c r="E46" s="42"/>
      <c r="F46" s="42"/>
    </row>
    <row r="47" spans="1:6" x14ac:dyDescent="0.25">
      <c r="A47" s="10" t="s">
        <v>84</v>
      </c>
      <c r="B47" s="42"/>
      <c r="C47" s="42"/>
      <c r="D47" s="39" t="s">
        <v>85</v>
      </c>
      <c r="E47" s="42"/>
      <c r="F47" s="42"/>
    </row>
    <row r="48" spans="1:6" x14ac:dyDescent="0.25">
      <c r="A48" s="10" t="s">
        <v>86</v>
      </c>
      <c r="B48" s="42"/>
      <c r="C48" s="42"/>
      <c r="D48" s="39" t="s">
        <v>87</v>
      </c>
      <c r="E48" s="42"/>
      <c r="F48" s="42"/>
    </row>
    <row r="49" spans="1:6" x14ac:dyDescent="0.25">
      <c r="A49" s="10" t="s">
        <v>88</v>
      </c>
      <c r="B49" s="42">
        <v>59101681.659999996</v>
      </c>
      <c r="C49" s="42">
        <v>60146837.090000004</v>
      </c>
      <c r="D49" s="39" t="s">
        <v>89</v>
      </c>
      <c r="E49" s="42"/>
      <c r="F49" s="42"/>
    </row>
    <row r="50" spans="1:6" x14ac:dyDescent="0.25">
      <c r="A50" s="10" t="s">
        <v>90</v>
      </c>
      <c r="B50" s="42">
        <v>8204392.5800000001</v>
      </c>
      <c r="C50" s="42">
        <v>7788337.96</v>
      </c>
      <c r="D50" s="39" t="s">
        <v>91</v>
      </c>
      <c r="E50" s="42"/>
      <c r="F50" s="42"/>
    </row>
    <row r="51" spans="1:6" ht="22.5" x14ac:dyDescent="0.25">
      <c r="A51" s="10" t="s">
        <v>92</v>
      </c>
      <c r="B51" s="42">
        <v>20880</v>
      </c>
      <c r="C51" s="42">
        <v>20880</v>
      </c>
      <c r="D51" s="39" t="s">
        <v>93</v>
      </c>
      <c r="E51" s="42"/>
      <c r="F51" s="42"/>
    </row>
    <row r="52" spans="1:6" x14ac:dyDescent="0.25">
      <c r="A52" s="10" t="s">
        <v>94</v>
      </c>
      <c r="B52" s="42">
        <v>-3848705.96</v>
      </c>
      <c r="C52" s="42">
        <v>-3931409.03</v>
      </c>
      <c r="D52" s="39" t="s">
        <v>95</v>
      </c>
      <c r="E52" s="42"/>
      <c r="F52" s="42"/>
    </row>
    <row r="53" spans="1:6" x14ac:dyDescent="0.25">
      <c r="A53" s="10" t="s">
        <v>96</v>
      </c>
      <c r="B53" s="42"/>
      <c r="C53" s="42"/>
      <c r="D53" s="41"/>
      <c r="E53" s="42"/>
      <c r="F53" s="42"/>
    </row>
    <row r="54" spans="1:6" ht="22.5" x14ac:dyDescent="0.25">
      <c r="A54" s="10" t="s">
        <v>97</v>
      </c>
      <c r="B54" s="42"/>
      <c r="C54" s="42"/>
      <c r="D54" s="41" t="s">
        <v>98</v>
      </c>
      <c r="E54" s="40"/>
      <c r="F54" s="40"/>
    </row>
    <row r="55" spans="1:6" x14ac:dyDescent="0.25">
      <c r="A55" s="10" t="s">
        <v>99</v>
      </c>
      <c r="B55" s="42"/>
      <c r="C55" s="42"/>
      <c r="D55" s="44"/>
      <c r="E55" s="42"/>
      <c r="F55" s="42"/>
    </row>
    <row r="56" spans="1:6" x14ac:dyDescent="0.25">
      <c r="A56" s="10"/>
      <c r="B56" s="42"/>
      <c r="C56" s="42"/>
      <c r="D56" s="41" t="s">
        <v>100</v>
      </c>
      <c r="E56" s="40">
        <v>2141366</v>
      </c>
      <c r="F56" s="40">
        <v>1039054.1200000001</v>
      </c>
    </row>
    <row r="57" spans="1:6" ht="22.5" x14ac:dyDescent="0.25">
      <c r="A57" s="9" t="s">
        <v>101</v>
      </c>
      <c r="B57" s="40">
        <v>63478248.279999994</v>
      </c>
      <c r="C57" s="40">
        <v>64024646.019999996</v>
      </c>
      <c r="D57" s="39"/>
      <c r="E57" s="42"/>
      <c r="F57" s="42"/>
    </row>
    <row r="58" spans="1:6" x14ac:dyDescent="0.25">
      <c r="A58" s="10"/>
      <c r="B58" s="42"/>
      <c r="C58" s="42"/>
      <c r="D58" s="41" t="s">
        <v>102</v>
      </c>
      <c r="E58" s="42"/>
      <c r="F58" s="42"/>
    </row>
    <row r="59" spans="1:6" x14ac:dyDescent="0.25">
      <c r="A59" s="9" t="s">
        <v>103</v>
      </c>
      <c r="B59" s="40">
        <v>69562184.519999996</v>
      </c>
      <c r="C59" s="40">
        <v>66696640.959999993</v>
      </c>
      <c r="D59" s="41"/>
      <c r="E59" s="42"/>
      <c r="F59" s="42"/>
    </row>
    <row r="60" spans="1:6" ht="22.5" x14ac:dyDescent="0.25">
      <c r="A60" s="10"/>
      <c r="B60" s="42"/>
      <c r="C60" s="42"/>
      <c r="D60" s="41" t="s">
        <v>104</v>
      </c>
      <c r="E60" s="42">
        <v>55829039.960000001</v>
      </c>
      <c r="F60" s="42">
        <v>55829039.960000001</v>
      </c>
    </row>
    <row r="61" spans="1:6" x14ac:dyDescent="0.25">
      <c r="A61" s="10"/>
      <c r="B61" s="42"/>
      <c r="C61" s="42"/>
      <c r="D61" s="39" t="s">
        <v>105</v>
      </c>
      <c r="E61" s="42">
        <v>55829039.960000001</v>
      </c>
      <c r="F61" s="42">
        <v>55829039.960000001</v>
      </c>
    </row>
    <row r="62" spans="1:6" x14ac:dyDescent="0.25">
      <c r="A62" s="10"/>
      <c r="B62" s="42"/>
      <c r="C62" s="42"/>
      <c r="D62" s="39" t="s">
        <v>106</v>
      </c>
      <c r="E62" s="42"/>
      <c r="F62" s="42"/>
    </row>
    <row r="63" spans="1:6" x14ac:dyDescent="0.25">
      <c r="A63" s="10"/>
      <c r="B63" s="42"/>
      <c r="C63" s="42"/>
      <c r="D63" s="39" t="s">
        <v>107</v>
      </c>
      <c r="E63" s="42"/>
      <c r="F63" s="42"/>
    </row>
    <row r="64" spans="1:6" x14ac:dyDescent="0.25">
      <c r="A64" s="10"/>
      <c r="B64" s="42"/>
      <c r="C64" s="42"/>
      <c r="D64" s="39"/>
      <c r="E64" s="42"/>
      <c r="F64" s="42"/>
    </row>
    <row r="65" spans="1:6" ht="22.5" x14ac:dyDescent="0.25">
      <c r="A65" s="10"/>
      <c r="B65" s="42"/>
      <c r="C65" s="42"/>
      <c r="D65" s="41" t="s">
        <v>108</v>
      </c>
      <c r="E65" s="42">
        <v>11591778.560000001</v>
      </c>
      <c r="F65" s="42">
        <v>9828546.879999999</v>
      </c>
    </row>
    <row r="66" spans="1:6" x14ac:dyDescent="0.25">
      <c r="A66" s="10"/>
      <c r="B66" s="42"/>
      <c r="C66" s="42"/>
      <c r="D66" s="39" t="s">
        <v>109</v>
      </c>
      <c r="E66" s="42">
        <v>1763231.68</v>
      </c>
      <c r="F66" s="42">
        <v>994312.01</v>
      </c>
    </row>
    <row r="67" spans="1:6" x14ac:dyDescent="0.25">
      <c r="A67" s="10"/>
      <c r="B67" s="42"/>
      <c r="C67" s="42"/>
      <c r="D67" s="39" t="s">
        <v>110</v>
      </c>
      <c r="E67" s="42">
        <v>9828546.8800000008</v>
      </c>
      <c r="F67" s="42">
        <v>8834234.8699999992</v>
      </c>
    </row>
    <row r="68" spans="1:6" x14ac:dyDescent="0.25">
      <c r="A68" s="10"/>
      <c r="B68" s="42"/>
      <c r="C68" s="42"/>
      <c r="D68" s="39" t="s">
        <v>111</v>
      </c>
      <c r="E68" s="42"/>
      <c r="F68" s="42"/>
    </row>
    <row r="69" spans="1:6" x14ac:dyDescent="0.25">
      <c r="A69" s="10"/>
      <c r="B69" s="42"/>
      <c r="C69" s="42"/>
      <c r="D69" s="39" t="s">
        <v>112</v>
      </c>
      <c r="E69" s="42"/>
      <c r="F69" s="42"/>
    </row>
    <row r="70" spans="1:6" ht="22.5" x14ac:dyDescent="0.25">
      <c r="A70" s="10"/>
      <c r="B70" s="42"/>
      <c r="C70" s="42"/>
      <c r="D70" s="39" t="s">
        <v>113</v>
      </c>
      <c r="E70" s="42"/>
      <c r="F70" s="42"/>
    </row>
    <row r="71" spans="1:6" x14ac:dyDescent="0.25">
      <c r="A71" s="10"/>
      <c r="B71" s="42"/>
      <c r="C71" s="42"/>
      <c r="D71" s="39"/>
      <c r="E71" s="42"/>
      <c r="F71" s="42"/>
    </row>
    <row r="72" spans="1:6" ht="22.5" x14ac:dyDescent="0.25">
      <c r="A72" s="10"/>
      <c r="B72" s="42"/>
      <c r="C72" s="42"/>
      <c r="D72" s="41" t="s">
        <v>114</v>
      </c>
      <c r="E72" s="42"/>
      <c r="F72" s="42"/>
    </row>
    <row r="73" spans="1:6" x14ac:dyDescent="0.25">
      <c r="A73" s="10"/>
      <c r="B73" s="42"/>
      <c r="C73" s="42"/>
      <c r="D73" s="39" t="s">
        <v>115</v>
      </c>
      <c r="E73" s="42"/>
      <c r="F73" s="42"/>
    </row>
    <row r="74" spans="1:6" x14ac:dyDescent="0.25">
      <c r="A74" s="10"/>
      <c r="B74" s="42"/>
      <c r="C74" s="42"/>
      <c r="D74" s="39" t="s">
        <v>116</v>
      </c>
      <c r="E74" s="42"/>
      <c r="F74" s="42"/>
    </row>
    <row r="75" spans="1:6" x14ac:dyDescent="0.25">
      <c r="A75" s="10"/>
      <c r="B75" s="42"/>
      <c r="C75" s="42"/>
      <c r="D75" s="39"/>
      <c r="E75" s="42"/>
      <c r="F75" s="42"/>
    </row>
    <row r="76" spans="1:6" ht="22.5" x14ac:dyDescent="0.25">
      <c r="A76" s="10"/>
      <c r="B76" s="42"/>
      <c r="C76" s="42"/>
      <c r="D76" s="41" t="s">
        <v>117</v>
      </c>
      <c r="E76" s="40">
        <v>67420818.519999996</v>
      </c>
      <c r="F76" s="40">
        <v>65657586.840000004</v>
      </c>
    </row>
    <row r="77" spans="1:6" x14ac:dyDescent="0.25">
      <c r="A77" s="10"/>
      <c r="B77" s="42"/>
      <c r="C77" s="42"/>
      <c r="D77" s="39"/>
      <c r="E77" s="42"/>
      <c r="F77" s="42"/>
    </row>
    <row r="78" spans="1:6" ht="22.5" x14ac:dyDescent="0.25">
      <c r="A78" s="10"/>
      <c r="B78" s="42"/>
      <c r="C78" s="42"/>
      <c r="D78" s="41" t="s">
        <v>118</v>
      </c>
      <c r="E78" s="40">
        <v>69562184.519999996</v>
      </c>
      <c r="F78" s="40">
        <v>66696640.960000001</v>
      </c>
    </row>
    <row r="79" spans="1:6" x14ac:dyDescent="0.25">
      <c r="A79" s="11"/>
      <c r="B79" s="45"/>
      <c r="C79" s="45"/>
      <c r="D79" s="46"/>
      <c r="E79" s="45"/>
      <c r="F79" s="45"/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32559-481C-431B-BBBE-D64BD236C117}">
  <dimension ref="A1:G35"/>
  <sheetViews>
    <sheetView workbookViewId="0">
      <selection activeCell="A37" sqref="A37:XFD51"/>
    </sheetView>
  </sheetViews>
  <sheetFormatPr baseColWidth="10" defaultRowHeight="15" x14ac:dyDescent="0.25"/>
  <cols>
    <col min="1" max="1" width="39.28515625" style="24" customWidth="1"/>
    <col min="2" max="7" width="14.42578125" style="58" customWidth="1"/>
  </cols>
  <sheetData>
    <row r="1" spans="1:7" ht="63.75" customHeight="1" x14ac:dyDescent="0.25">
      <c r="A1" s="12" t="s">
        <v>119</v>
      </c>
      <c r="B1" s="13"/>
      <c r="C1" s="13"/>
      <c r="D1" s="13"/>
      <c r="E1" s="13"/>
      <c r="F1" s="13"/>
      <c r="G1" s="14"/>
    </row>
    <row r="2" spans="1:7" x14ac:dyDescent="0.25">
      <c r="A2" s="15"/>
      <c r="B2" s="47" t="s">
        <v>120</v>
      </c>
      <c r="C2" s="47"/>
      <c r="D2" s="47"/>
      <c r="E2" s="47"/>
      <c r="F2" s="47"/>
      <c r="G2" s="48"/>
    </row>
    <row r="3" spans="1:7" ht="23.25" thickBot="1" x14ac:dyDescent="0.3">
      <c r="A3" s="16" t="s">
        <v>1</v>
      </c>
      <c r="B3" s="48" t="s">
        <v>121</v>
      </c>
      <c r="C3" s="48" t="s">
        <v>122</v>
      </c>
      <c r="D3" s="48" t="s">
        <v>123</v>
      </c>
      <c r="E3" s="48" t="s">
        <v>124</v>
      </c>
      <c r="F3" s="48" t="s">
        <v>125</v>
      </c>
      <c r="G3" s="49" t="s">
        <v>126</v>
      </c>
    </row>
    <row r="4" spans="1:7" x14ac:dyDescent="0.25">
      <c r="A4" s="17" t="s">
        <v>127</v>
      </c>
      <c r="B4" s="50"/>
      <c r="C4" s="50"/>
      <c r="D4" s="50"/>
      <c r="E4" s="50"/>
      <c r="F4" s="50"/>
      <c r="G4" s="51"/>
    </row>
    <row r="5" spans="1:7" x14ac:dyDescent="0.25">
      <c r="A5" s="18" t="s">
        <v>128</v>
      </c>
      <c r="B5" s="40">
        <v>48584285.049999997</v>
      </c>
      <c r="C5" s="40">
        <v>1678206.44</v>
      </c>
      <c r="D5" s="40">
        <v>50262491.490000002</v>
      </c>
      <c r="E5" s="40">
        <v>21643608.359999999</v>
      </c>
      <c r="F5" s="40">
        <v>21408650.68</v>
      </c>
      <c r="G5" s="40">
        <v>28618883.130000003</v>
      </c>
    </row>
    <row r="6" spans="1:7" x14ac:dyDescent="0.25">
      <c r="A6" s="19" t="s">
        <v>129</v>
      </c>
      <c r="B6" s="42">
        <v>3428942.46</v>
      </c>
      <c r="C6" s="42">
        <v>-178800</v>
      </c>
      <c r="D6" s="42">
        <v>3250142.46</v>
      </c>
      <c r="E6" s="40">
        <v>1551753.88</v>
      </c>
      <c r="F6" s="42">
        <v>1550213.88</v>
      </c>
      <c r="G6" s="52">
        <v>1698388.58</v>
      </c>
    </row>
    <row r="7" spans="1:7" x14ac:dyDescent="0.25">
      <c r="A7" s="19" t="s">
        <v>130</v>
      </c>
      <c r="B7" s="42">
        <v>2961272.16</v>
      </c>
      <c r="C7" s="42">
        <v>-11000</v>
      </c>
      <c r="D7" s="42">
        <v>2950272.16</v>
      </c>
      <c r="E7" s="42">
        <v>405244.2</v>
      </c>
      <c r="F7" s="42">
        <v>403721.7</v>
      </c>
      <c r="G7" s="52">
        <v>2545027.96</v>
      </c>
    </row>
    <row r="8" spans="1:7" x14ac:dyDescent="0.25">
      <c r="A8" s="19" t="s">
        <v>131</v>
      </c>
      <c r="B8" s="42">
        <v>1977083.58</v>
      </c>
      <c r="C8" s="42">
        <v>344360</v>
      </c>
      <c r="D8" s="42">
        <v>2321443.58</v>
      </c>
      <c r="E8" s="42">
        <v>1043480.08</v>
      </c>
      <c r="F8" s="42">
        <v>1031680.94</v>
      </c>
      <c r="G8" s="52">
        <v>1277963.5</v>
      </c>
    </row>
    <row r="9" spans="1:7" x14ac:dyDescent="0.25">
      <c r="A9" s="19" t="s">
        <v>132</v>
      </c>
      <c r="B9" s="42">
        <v>6110006.0999999996</v>
      </c>
      <c r="C9" s="42">
        <v>67452.210000000006</v>
      </c>
      <c r="D9" s="42">
        <v>6177458.3099999996</v>
      </c>
      <c r="E9" s="42">
        <v>2623662.96</v>
      </c>
      <c r="F9" s="42">
        <v>2603163.9300000002</v>
      </c>
      <c r="G9" s="52">
        <v>3553795.3499999996</v>
      </c>
    </row>
    <row r="10" spans="1:7" x14ac:dyDescent="0.25">
      <c r="A10" s="19" t="s">
        <v>133</v>
      </c>
      <c r="B10" s="42">
        <v>3730034.86</v>
      </c>
      <c r="C10" s="42">
        <v>261092</v>
      </c>
      <c r="D10" s="42">
        <v>3991126.86</v>
      </c>
      <c r="E10" s="42">
        <v>1910066.13</v>
      </c>
      <c r="F10" s="42">
        <v>1889170.54</v>
      </c>
      <c r="G10" s="52">
        <v>2081060.73</v>
      </c>
    </row>
    <row r="11" spans="1:7" x14ac:dyDescent="0.25">
      <c r="A11" s="19" t="s">
        <v>134</v>
      </c>
      <c r="B11" s="42">
        <v>4860331.92</v>
      </c>
      <c r="C11" s="42">
        <v>3900</v>
      </c>
      <c r="D11" s="42">
        <v>4864231.92</v>
      </c>
      <c r="E11" s="42">
        <v>2375262.46</v>
      </c>
      <c r="F11" s="42">
        <v>2267271.94</v>
      </c>
      <c r="G11" s="52">
        <v>2488969.46</v>
      </c>
    </row>
    <row r="12" spans="1:7" x14ac:dyDescent="0.25">
      <c r="A12" s="19" t="s">
        <v>135</v>
      </c>
      <c r="B12" s="42">
        <v>2166263.0099999998</v>
      </c>
      <c r="C12" s="42">
        <v>52721.16</v>
      </c>
      <c r="D12" s="42">
        <v>2218984.17</v>
      </c>
      <c r="E12" s="42">
        <v>975156.69</v>
      </c>
      <c r="F12" s="42">
        <v>972778.31</v>
      </c>
      <c r="G12" s="52">
        <v>1243827.48</v>
      </c>
    </row>
    <row r="13" spans="1:7" x14ac:dyDescent="0.25">
      <c r="A13" s="19" t="s">
        <v>136</v>
      </c>
      <c r="B13" s="42">
        <v>3002245.7</v>
      </c>
      <c r="C13" s="42">
        <v>96037</v>
      </c>
      <c r="D13" s="42">
        <v>3098282.7</v>
      </c>
      <c r="E13" s="42">
        <v>1463755.34</v>
      </c>
      <c r="F13" s="42">
        <v>1456111.61</v>
      </c>
      <c r="G13" s="52">
        <v>1634527.36</v>
      </c>
    </row>
    <row r="14" spans="1:7" x14ac:dyDescent="0.25">
      <c r="A14" s="19" t="s">
        <v>137</v>
      </c>
      <c r="B14" s="42">
        <v>2476571.13</v>
      </c>
      <c r="C14" s="42">
        <v>-29364</v>
      </c>
      <c r="D14" s="42">
        <v>2447207.13</v>
      </c>
      <c r="E14" s="42">
        <v>1193267.08</v>
      </c>
      <c r="F14" s="42">
        <v>1185444.05</v>
      </c>
      <c r="G14" s="52">
        <v>1253940.0499999998</v>
      </c>
    </row>
    <row r="15" spans="1:7" x14ac:dyDescent="0.25">
      <c r="A15" s="19" t="s">
        <v>138</v>
      </c>
      <c r="B15" s="42">
        <v>3269738.34</v>
      </c>
      <c r="C15" s="42">
        <v>-32500</v>
      </c>
      <c r="D15" s="42">
        <v>3237238.34</v>
      </c>
      <c r="E15" s="42">
        <v>1526761.23</v>
      </c>
      <c r="F15" s="42">
        <v>1514791.34</v>
      </c>
      <c r="G15" s="52">
        <v>1710477.1099999999</v>
      </c>
    </row>
    <row r="16" spans="1:7" x14ac:dyDescent="0.25">
      <c r="A16" s="19" t="s">
        <v>139</v>
      </c>
      <c r="B16" s="42">
        <v>1480826.24</v>
      </c>
      <c r="C16" s="42">
        <v>-74700</v>
      </c>
      <c r="D16" s="42">
        <v>1406126.24</v>
      </c>
      <c r="E16" s="42">
        <v>657199.80000000005</v>
      </c>
      <c r="F16" s="42">
        <v>648821.24</v>
      </c>
      <c r="G16" s="52">
        <v>748926.44</v>
      </c>
    </row>
    <row r="17" spans="1:7" x14ac:dyDescent="0.25">
      <c r="A17" s="19" t="s">
        <v>140</v>
      </c>
      <c r="B17" s="42">
        <v>9910920.9199999999</v>
      </c>
      <c r="C17" s="42">
        <v>196499.3</v>
      </c>
      <c r="D17" s="42">
        <v>10107420.220000001</v>
      </c>
      <c r="E17" s="42">
        <v>3881294.6</v>
      </c>
      <c r="F17" s="42">
        <v>3855884.62</v>
      </c>
      <c r="G17" s="52">
        <v>6226125.620000001</v>
      </c>
    </row>
    <row r="18" spans="1:7" x14ac:dyDescent="0.25">
      <c r="A18" s="19" t="s">
        <v>141</v>
      </c>
      <c r="B18" s="42">
        <v>1637985.09</v>
      </c>
      <c r="C18" s="42">
        <v>-2000</v>
      </c>
      <c r="D18" s="42">
        <v>1635985.09</v>
      </c>
      <c r="E18" s="42">
        <v>532053.88</v>
      </c>
      <c r="F18" s="42">
        <v>532053.88</v>
      </c>
      <c r="G18" s="52">
        <v>1103931.21</v>
      </c>
    </row>
    <row r="19" spans="1:7" x14ac:dyDescent="0.25">
      <c r="A19" s="19" t="s">
        <v>142</v>
      </c>
      <c r="B19" s="42">
        <v>522385.1</v>
      </c>
      <c r="C19" s="42">
        <v>2000</v>
      </c>
      <c r="D19" s="42">
        <v>524385.1</v>
      </c>
      <c r="E19" s="42">
        <v>245657.56</v>
      </c>
      <c r="F19" s="42">
        <v>244094.56</v>
      </c>
      <c r="G19" s="52">
        <v>278727.53999999998</v>
      </c>
    </row>
    <row r="20" spans="1:7" x14ac:dyDescent="0.25">
      <c r="A20" s="19" t="s">
        <v>143</v>
      </c>
      <c r="B20" s="42">
        <v>756377.14</v>
      </c>
      <c r="C20" s="42">
        <v>849800</v>
      </c>
      <c r="D20" s="42">
        <v>1606177.1400000001</v>
      </c>
      <c r="E20" s="42">
        <v>915292.08</v>
      </c>
      <c r="F20" s="42">
        <v>910896.04</v>
      </c>
      <c r="G20" s="52">
        <v>690885.06000000017</v>
      </c>
    </row>
    <row r="21" spans="1:7" x14ac:dyDescent="0.25">
      <c r="A21" s="19" t="s">
        <v>144</v>
      </c>
      <c r="B21" s="42">
        <v>754544.88</v>
      </c>
      <c r="C21" s="42">
        <v>10100</v>
      </c>
      <c r="D21" s="42">
        <v>764644.88</v>
      </c>
      <c r="E21" s="42">
        <v>350609.33</v>
      </c>
      <c r="F21" s="42">
        <v>349866.04</v>
      </c>
      <c r="G21" s="52">
        <v>414035.55</v>
      </c>
    </row>
    <row r="22" spans="1:7" x14ac:dyDescent="0.25">
      <c r="A22" s="19" t="s">
        <v>145</v>
      </c>
      <c r="B22" s="42">
        <v>265026.11</v>
      </c>
      <c r="C22" s="42">
        <v>152800</v>
      </c>
      <c r="D22" s="42">
        <v>417826.11</v>
      </c>
      <c r="E22" s="42">
        <v>135623.56</v>
      </c>
      <c r="F22" s="42">
        <v>135218.56</v>
      </c>
      <c r="G22" s="52">
        <v>282202.55</v>
      </c>
    </row>
    <row r="23" spans="1:7" x14ac:dyDescent="0.25">
      <c r="A23" s="20"/>
      <c r="B23" s="42"/>
      <c r="C23" s="42"/>
      <c r="D23" s="42"/>
      <c r="E23" s="42"/>
      <c r="F23" s="42"/>
      <c r="G23" s="52"/>
    </row>
    <row r="24" spans="1:7" x14ac:dyDescent="0.25">
      <c r="A24" s="20" t="s">
        <v>146</v>
      </c>
      <c r="B24" s="40">
        <v>726269.69</v>
      </c>
      <c r="C24" s="40">
        <v>30191.229999999996</v>
      </c>
      <c r="D24" s="40">
        <v>756460.91999999993</v>
      </c>
      <c r="E24" s="40">
        <v>142532.5</v>
      </c>
      <c r="F24" s="40">
        <v>142532.5</v>
      </c>
      <c r="G24" s="53">
        <v>613928.41999999993</v>
      </c>
    </row>
    <row r="25" spans="1:7" x14ac:dyDescent="0.25">
      <c r="A25" s="21" t="s">
        <v>147</v>
      </c>
      <c r="B25" s="42"/>
      <c r="C25" s="42"/>
      <c r="D25" s="42"/>
      <c r="E25" s="40"/>
      <c r="F25" s="42"/>
      <c r="G25" s="52"/>
    </row>
    <row r="26" spans="1:7" x14ac:dyDescent="0.25">
      <c r="A26" s="19" t="s">
        <v>131</v>
      </c>
      <c r="B26" s="54">
        <v>134114.88</v>
      </c>
      <c r="C26" s="54"/>
      <c r="D26" s="54">
        <v>134114.88</v>
      </c>
      <c r="E26" s="54">
        <v>29992.5</v>
      </c>
      <c r="F26" s="54">
        <v>29992.5</v>
      </c>
      <c r="G26" s="55">
        <v>104122.38</v>
      </c>
    </row>
    <row r="27" spans="1:7" x14ac:dyDescent="0.25">
      <c r="A27" s="19" t="s">
        <v>132</v>
      </c>
      <c r="B27" s="42">
        <v>126000</v>
      </c>
      <c r="C27" s="42">
        <v>-40000</v>
      </c>
      <c r="D27" s="42">
        <v>86000</v>
      </c>
      <c r="E27" s="42">
        <v>0</v>
      </c>
      <c r="F27" s="42">
        <v>0</v>
      </c>
      <c r="G27" s="52">
        <v>86000</v>
      </c>
    </row>
    <row r="28" spans="1:7" x14ac:dyDescent="0.25">
      <c r="A28" s="19" t="s">
        <v>135</v>
      </c>
      <c r="B28" s="42">
        <v>40620</v>
      </c>
      <c r="C28" s="42"/>
      <c r="D28" s="42">
        <v>40620</v>
      </c>
      <c r="E28" s="42">
        <v>32540</v>
      </c>
      <c r="F28" s="42">
        <v>32540</v>
      </c>
      <c r="G28" s="52">
        <v>8080</v>
      </c>
    </row>
    <row r="29" spans="1:7" x14ac:dyDescent="0.25">
      <c r="A29" s="19" t="s">
        <v>136</v>
      </c>
      <c r="B29" s="42">
        <v>62400</v>
      </c>
      <c r="C29" s="42">
        <v>-30000</v>
      </c>
      <c r="D29" s="42">
        <v>32400</v>
      </c>
      <c r="E29" s="42">
        <v>80000</v>
      </c>
      <c r="F29" s="42">
        <v>80000</v>
      </c>
      <c r="G29" s="52">
        <v>47600</v>
      </c>
    </row>
    <row r="30" spans="1:7" x14ac:dyDescent="0.25">
      <c r="A30" s="19" t="s">
        <v>140</v>
      </c>
      <c r="B30" s="42"/>
      <c r="C30" s="42">
        <v>100191.23</v>
      </c>
      <c r="D30" s="42">
        <v>100191.23</v>
      </c>
      <c r="E30" s="42">
        <v>0</v>
      </c>
      <c r="F30" s="42">
        <v>0</v>
      </c>
      <c r="G30" s="52">
        <v>100191.23</v>
      </c>
    </row>
    <row r="31" spans="1:7" x14ac:dyDescent="0.25">
      <c r="A31" s="21"/>
      <c r="B31" s="42"/>
      <c r="C31" s="42"/>
      <c r="D31" s="42"/>
      <c r="E31" s="42"/>
      <c r="F31" s="42"/>
      <c r="G31" s="52"/>
    </row>
    <row r="32" spans="1:7" x14ac:dyDescent="0.25">
      <c r="A32" s="21"/>
      <c r="B32" s="42"/>
      <c r="C32" s="42"/>
      <c r="D32" s="42"/>
      <c r="E32" s="42"/>
      <c r="F32" s="42"/>
      <c r="G32" s="52"/>
    </row>
    <row r="33" spans="1:7" x14ac:dyDescent="0.25">
      <c r="A33" s="22"/>
      <c r="B33" s="42"/>
      <c r="C33" s="42"/>
      <c r="D33" s="42"/>
      <c r="E33" s="42"/>
      <c r="F33" s="42"/>
      <c r="G33" s="52"/>
    </row>
    <row r="34" spans="1:7" x14ac:dyDescent="0.25">
      <c r="A34" s="18" t="s">
        <v>148</v>
      </c>
      <c r="B34" s="40">
        <f t="shared" ref="B34:G34" si="0">B5+B24</f>
        <v>49310554.739999995</v>
      </c>
      <c r="C34" s="40">
        <f t="shared" si="0"/>
        <v>1708397.67</v>
      </c>
      <c r="D34" s="40">
        <f t="shared" si="0"/>
        <v>51018952.410000004</v>
      </c>
      <c r="E34" s="40">
        <f t="shared" si="0"/>
        <v>21786140.859999999</v>
      </c>
      <c r="F34" s="40">
        <f t="shared" si="0"/>
        <v>21551183.18</v>
      </c>
      <c r="G34" s="40">
        <f t="shared" si="0"/>
        <v>29232811.550000004</v>
      </c>
    </row>
    <row r="35" spans="1:7" ht="15.75" thickBot="1" x14ac:dyDescent="0.3">
      <c r="A35" s="23"/>
      <c r="B35" s="56"/>
      <c r="C35" s="56"/>
      <c r="D35" s="56"/>
      <c r="E35" s="56"/>
      <c r="F35" s="56"/>
      <c r="G35" s="57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DA94-F68A-4219-92C7-C320622E87AE}">
  <dimension ref="A1:F79"/>
  <sheetViews>
    <sheetView workbookViewId="0">
      <selection activeCell="A82" sqref="A82:XFD97"/>
    </sheetView>
  </sheetViews>
  <sheetFormatPr baseColWidth="10" defaultRowHeight="15" x14ac:dyDescent="0.25"/>
  <cols>
    <col min="1" max="1" width="56.42578125" style="24" customWidth="1"/>
    <col min="2" max="3" width="11.85546875" style="24" customWidth="1"/>
    <col min="4" max="4" width="56.42578125" style="24" customWidth="1"/>
    <col min="5" max="6" width="11.85546875" style="24" customWidth="1"/>
  </cols>
  <sheetData>
    <row r="1" spans="1:6" ht="85.5" customHeight="1" x14ac:dyDescent="0.25">
      <c r="A1" s="25" t="s">
        <v>0</v>
      </c>
      <c r="B1" s="26"/>
      <c r="C1" s="26"/>
      <c r="D1" s="26"/>
      <c r="E1" s="26"/>
      <c r="F1" s="27"/>
    </row>
    <row r="2" spans="1:6" x14ac:dyDescent="0.25">
      <c r="A2" s="28" t="s">
        <v>1</v>
      </c>
      <c r="B2" s="29">
        <v>2018</v>
      </c>
      <c r="C2" s="29">
        <v>2017</v>
      </c>
      <c r="D2" s="28" t="s">
        <v>1</v>
      </c>
      <c r="E2" s="29">
        <v>2018</v>
      </c>
      <c r="F2" s="29">
        <v>2017</v>
      </c>
    </row>
    <row r="3" spans="1:6" x14ac:dyDescent="0.25">
      <c r="A3" s="6"/>
      <c r="B3" s="38"/>
      <c r="C3" s="38"/>
      <c r="D3" s="39"/>
      <c r="E3" s="38"/>
      <c r="F3" s="38"/>
    </row>
    <row r="4" spans="1:6" x14ac:dyDescent="0.25">
      <c r="A4" s="7" t="s">
        <v>2</v>
      </c>
      <c r="B4" s="40"/>
      <c r="C4" s="40"/>
      <c r="D4" s="41" t="s">
        <v>3</v>
      </c>
      <c r="E4" s="40"/>
      <c r="F4" s="40"/>
    </row>
    <row r="5" spans="1:6" x14ac:dyDescent="0.25">
      <c r="A5" s="7" t="s">
        <v>4</v>
      </c>
      <c r="B5" s="42"/>
      <c r="C5" s="42"/>
      <c r="D5" s="41" t="s">
        <v>5</v>
      </c>
      <c r="E5" s="42"/>
      <c r="F5" s="42"/>
    </row>
    <row r="6" spans="1:6" x14ac:dyDescent="0.25">
      <c r="A6" s="6" t="s">
        <v>6</v>
      </c>
      <c r="B6" s="42">
        <v>5984994.2300000004</v>
      </c>
      <c r="C6" s="42">
        <v>2712700.74</v>
      </c>
      <c r="D6" s="39" t="s">
        <v>7</v>
      </c>
      <c r="E6" s="42">
        <v>2141366</v>
      </c>
      <c r="F6" s="42">
        <v>1039054.1200000001</v>
      </c>
    </row>
    <row r="7" spans="1:6" x14ac:dyDescent="0.25">
      <c r="A7" s="8" t="s">
        <v>8</v>
      </c>
      <c r="B7" s="42"/>
      <c r="C7" s="42"/>
      <c r="D7" s="43" t="s">
        <v>9</v>
      </c>
      <c r="E7" s="42">
        <v>1587260.91</v>
      </c>
      <c r="F7" s="42">
        <v>577897.80000000005</v>
      </c>
    </row>
    <row r="8" spans="1:6" x14ac:dyDescent="0.25">
      <c r="A8" s="8" t="s">
        <v>10</v>
      </c>
      <c r="B8" s="42"/>
      <c r="C8" s="42"/>
      <c r="D8" s="43" t="s">
        <v>11</v>
      </c>
      <c r="E8" s="42">
        <v>318037.88</v>
      </c>
      <c r="F8" s="42">
        <v>224007.7</v>
      </c>
    </row>
    <row r="9" spans="1:6" x14ac:dyDescent="0.25">
      <c r="A9" s="8" t="s">
        <v>12</v>
      </c>
      <c r="B9" s="42">
        <v>4929082.13</v>
      </c>
      <c r="C9" s="42">
        <v>2712700.74</v>
      </c>
      <c r="D9" s="43" t="s">
        <v>13</v>
      </c>
      <c r="E9" s="42">
        <v>0</v>
      </c>
      <c r="F9" s="42">
        <v>0</v>
      </c>
    </row>
    <row r="10" spans="1:6" x14ac:dyDescent="0.25">
      <c r="A10" s="8" t="s">
        <v>14</v>
      </c>
      <c r="B10" s="42">
        <v>1055912.1000000001</v>
      </c>
      <c r="C10" s="42">
        <v>0</v>
      </c>
      <c r="D10" s="43" t="s">
        <v>15</v>
      </c>
      <c r="E10" s="42"/>
      <c r="F10" s="42"/>
    </row>
    <row r="11" spans="1:6" x14ac:dyDescent="0.25">
      <c r="A11" s="8" t="s">
        <v>16</v>
      </c>
      <c r="B11" s="42"/>
      <c r="C11" s="42"/>
      <c r="D11" s="43" t="s">
        <v>17</v>
      </c>
      <c r="E11" s="42">
        <v>0</v>
      </c>
      <c r="F11" s="42">
        <v>12000</v>
      </c>
    </row>
    <row r="12" spans="1:6" ht="22.5" x14ac:dyDescent="0.25">
      <c r="A12" s="8" t="s">
        <v>18</v>
      </c>
      <c r="B12" s="42"/>
      <c r="C12" s="42"/>
      <c r="D12" s="43" t="s">
        <v>19</v>
      </c>
      <c r="E12" s="42"/>
      <c r="F12" s="42"/>
    </row>
    <row r="13" spans="1:6" x14ac:dyDescent="0.25">
      <c r="A13" s="8" t="s">
        <v>20</v>
      </c>
      <c r="B13" s="42"/>
      <c r="C13" s="42"/>
      <c r="D13" s="43" t="s">
        <v>21</v>
      </c>
      <c r="E13" s="42">
        <v>163283.62</v>
      </c>
      <c r="F13" s="42">
        <v>268899.09999999998</v>
      </c>
    </row>
    <row r="14" spans="1:6" x14ac:dyDescent="0.25">
      <c r="A14" s="6" t="s">
        <v>22</v>
      </c>
      <c r="B14" s="42">
        <v>99342.01</v>
      </c>
      <c r="C14" s="42">
        <v>-40705.800000000003</v>
      </c>
      <c r="D14" s="43" t="s">
        <v>23</v>
      </c>
      <c r="E14" s="42"/>
      <c r="F14" s="42"/>
    </row>
    <row r="15" spans="1:6" x14ac:dyDescent="0.25">
      <c r="A15" s="8" t="s">
        <v>24</v>
      </c>
      <c r="B15" s="42"/>
      <c r="C15" s="42"/>
      <c r="D15" s="43" t="s">
        <v>25</v>
      </c>
      <c r="E15" s="42">
        <v>72783.59</v>
      </c>
      <c r="F15" s="42">
        <v>-43750.48</v>
      </c>
    </row>
    <row r="16" spans="1:6" x14ac:dyDescent="0.25">
      <c r="A16" s="8" t="s">
        <v>26</v>
      </c>
      <c r="B16" s="42">
        <v>73023.009999999995</v>
      </c>
      <c r="C16" s="42">
        <v>-40705.800000000003</v>
      </c>
      <c r="D16" s="39" t="s">
        <v>27</v>
      </c>
      <c r="E16" s="42"/>
      <c r="F16" s="42"/>
    </row>
    <row r="17" spans="1:6" x14ac:dyDescent="0.25">
      <c r="A17" s="8" t="s">
        <v>28</v>
      </c>
      <c r="B17" s="42">
        <v>5000</v>
      </c>
      <c r="C17" s="42"/>
      <c r="D17" s="43" t="s">
        <v>29</v>
      </c>
      <c r="E17" s="42"/>
      <c r="F17" s="42"/>
    </row>
    <row r="18" spans="1:6" ht="22.5" x14ac:dyDescent="0.25">
      <c r="A18" s="8" t="s">
        <v>30</v>
      </c>
      <c r="B18" s="42"/>
      <c r="C18" s="42"/>
      <c r="D18" s="43" t="s">
        <v>31</v>
      </c>
      <c r="E18" s="42"/>
      <c r="F18" s="42"/>
    </row>
    <row r="19" spans="1:6" x14ac:dyDescent="0.25">
      <c r="A19" s="8" t="s">
        <v>32</v>
      </c>
      <c r="B19" s="42">
        <v>18000</v>
      </c>
      <c r="C19" s="42"/>
      <c r="D19" s="43" t="s">
        <v>33</v>
      </c>
      <c r="E19" s="42"/>
      <c r="F19" s="42"/>
    </row>
    <row r="20" spans="1:6" x14ac:dyDescent="0.25">
      <c r="A20" s="8" t="s">
        <v>34</v>
      </c>
      <c r="B20" s="42"/>
      <c r="C20" s="42"/>
      <c r="D20" s="39" t="s">
        <v>35</v>
      </c>
      <c r="E20" s="42"/>
      <c r="F20" s="42"/>
    </row>
    <row r="21" spans="1:6" x14ac:dyDescent="0.25">
      <c r="A21" s="8" t="s">
        <v>36</v>
      </c>
      <c r="B21" s="42">
        <v>3319</v>
      </c>
      <c r="C21" s="42"/>
      <c r="D21" s="43" t="s">
        <v>37</v>
      </c>
      <c r="E21" s="42"/>
      <c r="F21" s="42"/>
    </row>
    <row r="22" spans="1:6" x14ac:dyDescent="0.25">
      <c r="A22" s="6" t="s">
        <v>38</v>
      </c>
      <c r="B22" s="42"/>
      <c r="C22" s="42"/>
      <c r="D22" s="43" t="s">
        <v>39</v>
      </c>
      <c r="E22" s="42"/>
      <c r="F22" s="42"/>
    </row>
    <row r="23" spans="1:6" ht="22.5" x14ac:dyDescent="0.25">
      <c r="A23" s="8" t="s">
        <v>40</v>
      </c>
      <c r="B23" s="42"/>
      <c r="C23" s="42"/>
      <c r="D23" s="39" t="s">
        <v>41</v>
      </c>
      <c r="E23" s="42"/>
      <c r="F23" s="42"/>
    </row>
    <row r="24" spans="1:6" ht="22.5" x14ac:dyDescent="0.25">
      <c r="A24" s="8" t="s">
        <v>42</v>
      </c>
      <c r="B24" s="42"/>
      <c r="C24" s="42"/>
      <c r="D24" s="39" t="s">
        <v>43</v>
      </c>
      <c r="E24" s="42"/>
      <c r="F24" s="42"/>
    </row>
    <row r="25" spans="1:6" ht="22.5" x14ac:dyDescent="0.25">
      <c r="A25" s="8" t="s">
        <v>44</v>
      </c>
      <c r="B25" s="42"/>
      <c r="C25" s="42"/>
      <c r="D25" s="43" t="s">
        <v>45</v>
      </c>
      <c r="E25" s="42"/>
      <c r="F25" s="42"/>
    </row>
    <row r="26" spans="1:6" x14ac:dyDescent="0.25">
      <c r="A26" s="8" t="s">
        <v>46</v>
      </c>
      <c r="B26" s="42"/>
      <c r="C26" s="42"/>
      <c r="D26" s="43" t="s">
        <v>47</v>
      </c>
      <c r="E26" s="42"/>
      <c r="F26" s="42"/>
    </row>
    <row r="27" spans="1:6" x14ac:dyDescent="0.25">
      <c r="A27" s="8" t="s">
        <v>48</v>
      </c>
      <c r="B27" s="42"/>
      <c r="C27" s="42"/>
      <c r="D27" s="43" t="s">
        <v>49</v>
      </c>
      <c r="E27" s="42"/>
      <c r="F27" s="42"/>
    </row>
    <row r="28" spans="1:6" ht="22.5" x14ac:dyDescent="0.25">
      <c r="A28" s="6" t="s">
        <v>50</v>
      </c>
      <c r="B28" s="42"/>
      <c r="C28" s="42"/>
      <c r="D28" s="39" t="s">
        <v>51</v>
      </c>
      <c r="E28" s="42"/>
      <c r="F28" s="42"/>
    </row>
    <row r="29" spans="1:6" x14ac:dyDescent="0.25">
      <c r="A29" s="8" t="s">
        <v>52</v>
      </c>
      <c r="B29" s="42"/>
      <c r="C29" s="42"/>
      <c r="D29" s="43" t="s">
        <v>53</v>
      </c>
      <c r="E29" s="42"/>
      <c r="F29" s="42"/>
    </row>
    <row r="30" spans="1:6" x14ac:dyDescent="0.25">
      <c r="A30" s="8" t="s">
        <v>54</v>
      </c>
      <c r="B30" s="42"/>
      <c r="C30" s="42"/>
      <c r="D30" s="43" t="s">
        <v>55</v>
      </c>
      <c r="E30" s="42"/>
      <c r="F30" s="42"/>
    </row>
    <row r="31" spans="1:6" x14ac:dyDescent="0.25">
      <c r="A31" s="8" t="s">
        <v>56</v>
      </c>
      <c r="B31" s="42"/>
      <c r="C31" s="42"/>
      <c r="D31" s="43" t="s">
        <v>57</v>
      </c>
      <c r="E31" s="42"/>
      <c r="F31" s="42"/>
    </row>
    <row r="32" spans="1:6" x14ac:dyDescent="0.25">
      <c r="A32" s="8" t="s">
        <v>58</v>
      </c>
      <c r="B32" s="42"/>
      <c r="C32" s="42"/>
      <c r="D32" s="43" t="s">
        <v>59</v>
      </c>
      <c r="E32" s="42"/>
      <c r="F32" s="42"/>
    </row>
    <row r="33" spans="1:6" x14ac:dyDescent="0.25">
      <c r="A33" s="8" t="s">
        <v>60</v>
      </c>
      <c r="B33" s="42"/>
      <c r="C33" s="42"/>
      <c r="D33" s="43" t="s">
        <v>61</v>
      </c>
      <c r="E33" s="42"/>
      <c r="F33" s="42"/>
    </row>
    <row r="34" spans="1:6" x14ac:dyDescent="0.25">
      <c r="A34" s="6" t="s">
        <v>62</v>
      </c>
      <c r="B34" s="42">
        <v>-400</v>
      </c>
      <c r="C34" s="42"/>
      <c r="D34" s="43" t="s">
        <v>63</v>
      </c>
      <c r="E34" s="42"/>
      <c r="F34" s="42"/>
    </row>
    <row r="35" spans="1:6" x14ac:dyDescent="0.25">
      <c r="A35" s="6" t="s">
        <v>64</v>
      </c>
      <c r="B35" s="42"/>
      <c r="C35" s="42"/>
      <c r="D35" s="39" t="s">
        <v>65</v>
      </c>
      <c r="E35" s="42"/>
      <c r="F35" s="42"/>
    </row>
    <row r="36" spans="1:6" ht="22.5" x14ac:dyDescent="0.25">
      <c r="A36" s="8" t="s">
        <v>66</v>
      </c>
      <c r="B36" s="42"/>
      <c r="C36" s="42"/>
      <c r="D36" s="43" t="s">
        <v>67</v>
      </c>
      <c r="E36" s="42"/>
      <c r="F36" s="42"/>
    </row>
    <row r="37" spans="1:6" x14ac:dyDescent="0.25">
      <c r="A37" s="8" t="s">
        <v>68</v>
      </c>
      <c r="B37" s="42"/>
      <c r="C37" s="42"/>
      <c r="D37" s="43" t="s">
        <v>69</v>
      </c>
      <c r="E37" s="42"/>
      <c r="F37" s="42"/>
    </row>
    <row r="38" spans="1:6" x14ac:dyDescent="0.25">
      <c r="A38" s="6" t="s">
        <v>70</v>
      </c>
      <c r="B38" s="42"/>
      <c r="C38" s="42"/>
      <c r="D38" s="43" t="s">
        <v>71</v>
      </c>
      <c r="E38" s="42"/>
      <c r="F38" s="42"/>
    </row>
    <row r="39" spans="1:6" x14ac:dyDescent="0.25">
      <c r="A39" s="8" t="s">
        <v>72</v>
      </c>
      <c r="B39" s="42"/>
      <c r="C39" s="42"/>
      <c r="D39" s="39" t="s">
        <v>73</v>
      </c>
      <c r="E39" s="42"/>
      <c r="F39" s="42"/>
    </row>
    <row r="40" spans="1:6" x14ac:dyDescent="0.25">
      <c r="A40" s="8" t="s">
        <v>74</v>
      </c>
      <c r="B40" s="42"/>
      <c r="C40" s="42"/>
      <c r="D40" s="43" t="s">
        <v>75</v>
      </c>
      <c r="E40" s="42"/>
      <c r="F40" s="42"/>
    </row>
    <row r="41" spans="1:6" ht="22.5" x14ac:dyDescent="0.25">
      <c r="A41" s="8" t="s">
        <v>76</v>
      </c>
      <c r="B41" s="42"/>
      <c r="C41" s="42"/>
      <c r="D41" s="43" t="s">
        <v>77</v>
      </c>
      <c r="E41" s="42"/>
      <c r="F41" s="42"/>
    </row>
    <row r="42" spans="1:6" x14ac:dyDescent="0.25">
      <c r="A42" s="8" t="s">
        <v>78</v>
      </c>
      <c r="B42" s="42"/>
      <c r="C42" s="42"/>
      <c r="D42" s="43" t="s">
        <v>79</v>
      </c>
      <c r="E42" s="42"/>
      <c r="F42" s="42"/>
    </row>
    <row r="43" spans="1:6" x14ac:dyDescent="0.25">
      <c r="A43" s="6"/>
      <c r="B43" s="42"/>
      <c r="C43" s="42"/>
      <c r="D43" s="39"/>
      <c r="E43" s="42"/>
      <c r="F43" s="42"/>
    </row>
    <row r="44" spans="1:6" x14ac:dyDescent="0.25">
      <c r="A44" s="7" t="s">
        <v>80</v>
      </c>
      <c r="B44" s="40">
        <v>6083936.2400000002</v>
      </c>
      <c r="C44" s="40">
        <v>2671994.9400000004</v>
      </c>
      <c r="D44" s="41" t="s">
        <v>81</v>
      </c>
      <c r="E44" s="40">
        <v>2141366</v>
      </c>
      <c r="F44" s="40">
        <v>1039054.1200000001</v>
      </c>
    </row>
    <row r="45" spans="1:6" x14ac:dyDescent="0.25">
      <c r="A45" s="7"/>
      <c r="B45" s="42"/>
      <c r="C45" s="42"/>
      <c r="D45" s="41"/>
      <c r="E45" s="42"/>
      <c r="F45" s="42"/>
    </row>
    <row r="46" spans="1:6" x14ac:dyDescent="0.25">
      <c r="A46" s="9" t="s">
        <v>82</v>
      </c>
      <c r="B46" s="42"/>
      <c r="C46" s="42"/>
      <c r="D46" s="41" t="s">
        <v>83</v>
      </c>
      <c r="E46" s="42"/>
      <c r="F46" s="42"/>
    </row>
    <row r="47" spans="1:6" x14ac:dyDescent="0.25">
      <c r="A47" s="10" t="s">
        <v>84</v>
      </c>
      <c r="B47" s="42"/>
      <c r="C47" s="42"/>
      <c r="D47" s="39" t="s">
        <v>85</v>
      </c>
      <c r="E47" s="42"/>
      <c r="F47" s="42"/>
    </row>
    <row r="48" spans="1:6" x14ac:dyDescent="0.25">
      <c r="A48" s="10" t="s">
        <v>86</v>
      </c>
      <c r="B48" s="42"/>
      <c r="C48" s="42"/>
      <c r="D48" s="39" t="s">
        <v>87</v>
      </c>
      <c r="E48" s="42"/>
      <c r="F48" s="42"/>
    </row>
    <row r="49" spans="1:6" x14ac:dyDescent="0.25">
      <c r="A49" s="10" t="s">
        <v>88</v>
      </c>
      <c r="B49" s="42">
        <v>59101681.659999996</v>
      </c>
      <c r="C49" s="42">
        <v>60146837.090000004</v>
      </c>
      <c r="D49" s="39" t="s">
        <v>89</v>
      </c>
      <c r="E49" s="42"/>
      <c r="F49" s="42"/>
    </row>
    <row r="50" spans="1:6" x14ac:dyDescent="0.25">
      <c r="A50" s="10" t="s">
        <v>90</v>
      </c>
      <c r="B50" s="42">
        <v>8204392.5800000001</v>
      </c>
      <c r="C50" s="42">
        <v>7788337.96</v>
      </c>
      <c r="D50" s="39" t="s">
        <v>91</v>
      </c>
      <c r="E50" s="42"/>
      <c r="F50" s="42"/>
    </row>
    <row r="51" spans="1:6" ht="22.5" x14ac:dyDescent="0.25">
      <c r="A51" s="10" t="s">
        <v>92</v>
      </c>
      <c r="B51" s="42">
        <v>20880</v>
      </c>
      <c r="C51" s="42">
        <v>20880</v>
      </c>
      <c r="D51" s="39" t="s">
        <v>93</v>
      </c>
      <c r="E51" s="42"/>
      <c r="F51" s="42"/>
    </row>
    <row r="52" spans="1:6" x14ac:dyDescent="0.25">
      <c r="A52" s="10" t="s">
        <v>94</v>
      </c>
      <c r="B52" s="42">
        <v>-3848705.96</v>
      </c>
      <c r="C52" s="42">
        <v>-3931409.03</v>
      </c>
      <c r="D52" s="39" t="s">
        <v>95</v>
      </c>
      <c r="E52" s="42"/>
      <c r="F52" s="42"/>
    </row>
    <row r="53" spans="1:6" x14ac:dyDescent="0.25">
      <c r="A53" s="10" t="s">
        <v>96</v>
      </c>
      <c r="B53" s="42"/>
      <c r="C53" s="42"/>
      <c r="D53" s="41"/>
      <c r="E53" s="42"/>
      <c r="F53" s="42"/>
    </row>
    <row r="54" spans="1:6" x14ac:dyDescent="0.25">
      <c r="A54" s="10" t="s">
        <v>97</v>
      </c>
      <c r="B54" s="42"/>
      <c r="C54" s="42"/>
      <c r="D54" s="41" t="s">
        <v>98</v>
      </c>
      <c r="E54" s="40"/>
      <c r="F54" s="40"/>
    </row>
    <row r="55" spans="1:6" x14ac:dyDescent="0.25">
      <c r="A55" s="10" t="s">
        <v>99</v>
      </c>
      <c r="B55" s="42"/>
      <c r="C55" s="42"/>
      <c r="D55" s="44"/>
      <c r="E55" s="42"/>
      <c r="F55" s="42"/>
    </row>
    <row r="56" spans="1:6" x14ac:dyDescent="0.25">
      <c r="A56" s="10"/>
      <c r="B56" s="42"/>
      <c r="C56" s="42"/>
      <c r="D56" s="41" t="s">
        <v>100</v>
      </c>
      <c r="E56" s="40">
        <v>2141366</v>
      </c>
      <c r="F56" s="40">
        <v>1039054.1200000001</v>
      </c>
    </row>
    <row r="57" spans="1:6" x14ac:dyDescent="0.25">
      <c r="A57" s="9" t="s">
        <v>101</v>
      </c>
      <c r="B57" s="40">
        <v>63478248.279999994</v>
      </c>
      <c r="C57" s="40">
        <v>64024646.019999996</v>
      </c>
      <c r="D57" s="39"/>
      <c r="E57" s="42"/>
      <c r="F57" s="42"/>
    </row>
    <row r="58" spans="1:6" x14ac:dyDescent="0.25">
      <c r="A58" s="10"/>
      <c r="B58" s="42"/>
      <c r="C58" s="42"/>
      <c r="D58" s="41" t="s">
        <v>102</v>
      </c>
      <c r="E58" s="42"/>
      <c r="F58" s="42"/>
    </row>
    <row r="59" spans="1:6" x14ac:dyDescent="0.25">
      <c r="A59" s="9" t="s">
        <v>103</v>
      </c>
      <c r="B59" s="40">
        <v>69562184.519999996</v>
      </c>
      <c r="C59" s="40">
        <v>66696640.959999993</v>
      </c>
      <c r="D59" s="41"/>
      <c r="E59" s="42"/>
      <c r="F59" s="42"/>
    </row>
    <row r="60" spans="1:6" x14ac:dyDescent="0.25">
      <c r="A60" s="10"/>
      <c r="B60" s="42"/>
      <c r="C60" s="42"/>
      <c r="D60" s="41" t="s">
        <v>104</v>
      </c>
      <c r="E60" s="42">
        <v>55829039.960000001</v>
      </c>
      <c r="F60" s="42">
        <v>55829039.960000001</v>
      </c>
    </row>
    <row r="61" spans="1:6" x14ac:dyDescent="0.25">
      <c r="A61" s="10"/>
      <c r="B61" s="42"/>
      <c r="C61" s="42"/>
      <c r="D61" s="39" t="s">
        <v>105</v>
      </c>
      <c r="E61" s="42">
        <v>55829039.960000001</v>
      </c>
      <c r="F61" s="42">
        <v>55829039.960000001</v>
      </c>
    </row>
    <row r="62" spans="1:6" x14ac:dyDescent="0.25">
      <c r="A62" s="10"/>
      <c r="B62" s="42"/>
      <c r="C62" s="42"/>
      <c r="D62" s="39" t="s">
        <v>106</v>
      </c>
      <c r="E62" s="42"/>
      <c r="F62" s="42"/>
    </row>
    <row r="63" spans="1:6" x14ac:dyDescent="0.25">
      <c r="A63" s="10"/>
      <c r="B63" s="42"/>
      <c r="C63" s="42"/>
      <c r="D63" s="39" t="s">
        <v>107</v>
      </c>
      <c r="E63" s="42"/>
      <c r="F63" s="42"/>
    </row>
    <row r="64" spans="1:6" x14ac:dyDescent="0.25">
      <c r="A64" s="10"/>
      <c r="B64" s="42"/>
      <c r="C64" s="42"/>
      <c r="D64" s="39"/>
      <c r="E64" s="42"/>
      <c r="F64" s="42"/>
    </row>
    <row r="65" spans="1:6" x14ac:dyDescent="0.25">
      <c r="A65" s="10"/>
      <c r="B65" s="42"/>
      <c r="C65" s="42"/>
      <c r="D65" s="41" t="s">
        <v>108</v>
      </c>
      <c r="E65" s="42">
        <v>11591778.560000001</v>
      </c>
      <c r="F65" s="42">
        <v>9828546.879999999</v>
      </c>
    </row>
    <row r="66" spans="1:6" x14ac:dyDescent="0.25">
      <c r="A66" s="10"/>
      <c r="B66" s="42"/>
      <c r="C66" s="42"/>
      <c r="D66" s="39" t="s">
        <v>109</v>
      </c>
      <c r="E66" s="42">
        <v>1763231.68</v>
      </c>
      <c r="F66" s="42">
        <v>994312.01</v>
      </c>
    </row>
    <row r="67" spans="1:6" x14ac:dyDescent="0.25">
      <c r="A67" s="10"/>
      <c r="B67" s="42"/>
      <c r="C67" s="42"/>
      <c r="D67" s="39" t="s">
        <v>110</v>
      </c>
      <c r="E67" s="42">
        <v>9828546.8800000008</v>
      </c>
      <c r="F67" s="42">
        <v>8834234.8699999992</v>
      </c>
    </row>
    <row r="68" spans="1:6" x14ac:dyDescent="0.25">
      <c r="A68" s="10"/>
      <c r="B68" s="42"/>
      <c r="C68" s="42"/>
      <c r="D68" s="39" t="s">
        <v>111</v>
      </c>
      <c r="E68" s="42"/>
      <c r="F68" s="42"/>
    </row>
    <row r="69" spans="1:6" x14ac:dyDescent="0.25">
      <c r="A69" s="10"/>
      <c r="B69" s="42"/>
      <c r="C69" s="42"/>
      <c r="D69" s="39" t="s">
        <v>112</v>
      </c>
      <c r="E69" s="42"/>
      <c r="F69" s="42"/>
    </row>
    <row r="70" spans="1:6" x14ac:dyDescent="0.25">
      <c r="A70" s="10"/>
      <c r="B70" s="42"/>
      <c r="C70" s="42"/>
      <c r="D70" s="39" t="s">
        <v>113</v>
      </c>
      <c r="E70" s="42"/>
      <c r="F70" s="42"/>
    </row>
    <row r="71" spans="1:6" x14ac:dyDescent="0.25">
      <c r="A71" s="10"/>
      <c r="B71" s="42"/>
      <c r="C71" s="42"/>
      <c r="D71" s="39"/>
      <c r="E71" s="42"/>
      <c r="F71" s="42"/>
    </row>
    <row r="72" spans="1:6" ht="22.5" x14ac:dyDescent="0.25">
      <c r="A72" s="10"/>
      <c r="B72" s="42"/>
      <c r="C72" s="42"/>
      <c r="D72" s="41" t="s">
        <v>114</v>
      </c>
      <c r="E72" s="42"/>
      <c r="F72" s="42"/>
    </row>
    <row r="73" spans="1:6" x14ac:dyDescent="0.25">
      <c r="A73" s="10"/>
      <c r="B73" s="42"/>
      <c r="C73" s="42"/>
      <c r="D73" s="39" t="s">
        <v>115</v>
      </c>
      <c r="E73" s="42"/>
      <c r="F73" s="42"/>
    </row>
    <row r="74" spans="1:6" x14ac:dyDescent="0.25">
      <c r="A74" s="10"/>
      <c r="B74" s="42"/>
      <c r="C74" s="42"/>
      <c r="D74" s="39" t="s">
        <v>116</v>
      </c>
      <c r="E74" s="42"/>
      <c r="F74" s="42"/>
    </row>
    <row r="75" spans="1:6" x14ac:dyDescent="0.25">
      <c r="A75" s="10"/>
      <c r="B75" s="42"/>
      <c r="C75" s="42"/>
      <c r="D75" s="39"/>
      <c r="E75" s="42"/>
      <c r="F75" s="42"/>
    </row>
    <row r="76" spans="1:6" x14ac:dyDescent="0.25">
      <c r="A76" s="10"/>
      <c r="B76" s="42"/>
      <c r="C76" s="42"/>
      <c r="D76" s="41" t="s">
        <v>117</v>
      </c>
      <c r="E76" s="40">
        <v>67420818.519999996</v>
      </c>
      <c r="F76" s="40">
        <v>65657586.840000004</v>
      </c>
    </row>
    <row r="77" spans="1:6" x14ac:dyDescent="0.25">
      <c r="A77" s="10"/>
      <c r="B77" s="42"/>
      <c r="C77" s="42"/>
      <c r="D77" s="39"/>
      <c r="E77" s="42"/>
      <c r="F77" s="42"/>
    </row>
    <row r="78" spans="1:6" x14ac:dyDescent="0.25">
      <c r="A78" s="10"/>
      <c r="B78" s="42"/>
      <c r="C78" s="42"/>
      <c r="D78" s="41" t="s">
        <v>118</v>
      </c>
      <c r="E78" s="40">
        <v>69562184.519999996</v>
      </c>
      <c r="F78" s="40">
        <v>66696640.960000001</v>
      </c>
    </row>
    <row r="79" spans="1:6" x14ac:dyDescent="0.25">
      <c r="A79" s="11"/>
      <c r="B79" s="45"/>
      <c r="C79" s="45"/>
      <c r="D79" s="46"/>
      <c r="E79" s="45"/>
      <c r="F79" s="45"/>
    </row>
  </sheetData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BC6D0-EACB-4C3E-9638-05C78009BF33}">
  <dimension ref="A1:G28"/>
  <sheetViews>
    <sheetView tabSelected="1" workbookViewId="0">
      <selection activeCell="A30" sqref="A30:XFD43"/>
    </sheetView>
  </sheetViews>
  <sheetFormatPr baseColWidth="10" defaultRowHeight="15" x14ac:dyDescent="0.25"/>
  <cols>
    <col min="1" max="1" width="48.7109375" style="24" customWidth="1"/>
    <col min="2" max="7" width="14.42578125" style="58" customWidth="1"/>
  </cols>
  <sheetData>
    <row r="1" spans="1:7" ht="68.25" customHeight="1" x14ac:dyDescent="0.25">
      <c r="A1" s="12" t="s">
        <v>149</v>
      </c>
      <c r="B1" s="30"/>
      <c r="C1" s="30"/>
      <c r="D1" s="30"/>
      <c r="E1" s="30"/>
      <c r="F1" s="30"/>
      <c r="G1" s="31"/>
    </row>
    <row r="2" spans="1:7" x14ac:dyDescent="0.25">
      <c r="A2" s="32"/>
      <c r="B2" s="47" t="s">
        <v>120</v>
      </c>
      <c r="C2" s="47"/>
      <c r="D2" s="47"/>
      <c r="E2" s="47"/>
      <c r="F2" s="47"/>
      <c r="G2" s="48"/>
    </row>
    <row r="3" spans="1:7" ht="23.25" thickBot="1" x14ac:dyDescent="0.3">
      <c r="A3" s="33" t="s">
        <v>1</v>
      </c>
      <c r="B3" s="48" t="s">
        <v>121</v>
      </c>
      <c r="C3" s="48" t="s">
        <v>150</v>
      </c>
      <c r="D3" s="48" t="s">
        <v>151</v>
      </c>
      <c r="E3" s="48" t="s">
        <v>152</v>
      </c>
      <c r="F3" s="48" t="s">
        <v>125</v>
      </c>
      <c r="G3" s="59" t="s">
        <v>153</v>
      </c>
    </row>
    <row r="4" spans="1:7" x14ac:dyDescent="0.25">
      <c r="A4" s="34" t="s">
        <v>154</v>
      </c>
      <c r="B4" s="60">
        <v>36189008.619999997</v>
      </c>
      <c r="C4" s="60">
        <v>50266.48</v>
      </c>
      <c r="D4" s="60">
        <v>36239275.100000001</v>
      </c>
      <c r="E4" s="60">
        <v>15976653.140000001</v>
      </c>
      <c r="F4" s="60">
        <v>15976653.140000001</v>
      </c>
      <c r="G4" s="61">
        <v>20262621.960000001</v>
      </c>
    </row>
    <row r="5" spans="1:7" x14ac:dyDescent="0.25">
      <c r="A5" s="35" t="s">
        <v>155</v>
      </c>
      <c r="B5" s="42">
        <v>36189008.619999997</v>
      </c>
      <c r="C5" s="42">
        <v>50266.48</v>
      </c>
      <c r="D5" s="40">
        <v>36239275.100000001</v>
      </c>
      <c r="E5" s="42">
        <v>15976653.140000001</v>
      </c>
      <c r="F5" s="42">
        <v>15976653.140000001</v>
      </c>
      <c r="G5" s="53">
        <v>20262621.960000001</v>
      </c>
    </row>
    <row r="6" spans="1:7" x14ac:dyDescent="0.25">
      <c r="A6" s="35" t="s">
        <v>156</v>
      </c>
      <c r="B6" s="40"/>
      <c r="C6" s="40"/>
      <c r="D6" s="40"/>
      <c r="E6" s="40"/>
      <c r="F6" s="40"/>
      <c r="G6" s="53"/>
    </row>
    <row r="7" spans="1:7" x14ac:dyDescent="0.25">
      <c r="A7" s="35" t="s">
        <v>157</v>
      </c>
      <c r="B7" s="40"/>
      <c r="C7" s="40"/>
      <c r="D7" s="40"/>
      <c r="E7" s="40"/>
      <c r="F7" s="40"/>
      <c r="G7" s="53"/>
    </row>
    <row r="8" spans="1:7" x14ac:dyDescent="0.25">
      <c r="A8" s="36" t="s">
        <v>158</v>
      </c>
      <c r="B8" s="42"/>
      <c r="C8" s="42"/>
      <c r="D8" s="40"/>
      <c r="E8" s="42"/>
      <c r="F8" s="42"/>
      <c r="G8" s="52"/>
    </row>
    <row r="9" spans="1:7" x14ac:dyDescent="0.25">
      <c r="A9" s="36" t="s">
        <v>159</v>
      </c>
      <c r="B9" s="42"/>
      <c r="C9" s="42"/>
      <c r="D9" s="40"/>
      <c r="E9" s="42"/>
      <c r="F9" s="42"/>
      <c r="G9" s="52"/>
    </row>
    <row r="10" spans="1:7" x14ac:dyDescent="0.25">
      <c r="A10" s="35" t="s">
        <v>160</v>
      </c>
      <c r="B10" s="40"/>
      <c r="C10" s="40"/>
      <c r="D10" s="40"/>
      <c r="E10" s="40"/>
      <c r="F10" s="40"/>
      <c r="G10" s="53"/>
    </row>
    <row r="11" spans="1:7" ht="22.5" x14ac:dyDescent="0.25">
      <c r="A11" s="35" t="s">
        <v>161</v>
      </c>
      <c r="B11" s="40"/>
      <c r="C11" s="40"/>
      <c r="D11" s="40"/>
      <c r="E11" s="40"/>
      <c r="F11" s="40"/>
      <c r="G11" s="53"/>
    </row>
    <row r="12" spans="1:7" x14ac:dyDescent="0.25">
      <c r="A12" s="36" t="s">
        <v>162</v>
      </c>
      <c r="B12" s="42"/>
      <c r="C12" s="42"/>
      <c r="D12" s="40"/>
      <c r="E12" s="42"/>
      <c r="F12" s="42"/>
      <c r="G12" s="52"/>
    </row>
    <row r="13" spans="1:7" x14ac:dyDescent="0.25">
      <c r="A13" s="36" t="s">
        <v>163</v>
      </c>
      <c r="B13" s="42"/>
      <c r="C13" s="42"/>
      <c r="D13" s="40"/>
      <c r="E13" s="42"/>
      <c r="F13" s="42"/>
      <c r="G13" s="52"/>
    </row>
    <row r="14" spans="1:7" x14ac:dyDescent="0.25">
      <c r="A14" s="35" t="s">
        <v>164</v>
      </c>
      <c r="B14" s="40"/>
      <c r="C14" s="40"/>
      <c r="D14" s="40"/>
      <c r="E14" s="40"/>
      <c r="F14" s="40"/>
      <c r="G14" s="53"/>
    </row>
    <row r="15" spans="1:7" x14ac:dyDescent="0.25">
      <c r="A15" s="35"/>
      <c r="B15" s="42"/>
      <c r="C15" s="42"/>
      <c r="D15" s="42"/>
      <c r="E15" s="42"/>
      <c r="F15" s="42"/>
      <c r="G15" s="52"/>
    </row>
    <row r="16" spans="1:7" x14ac:dyDescent="0.25">
      <c r="A16" s="20" t="s">
        <v>165</v>
      </c>
      <c r="B16" s="40">
        <v>458040</v>
      </c>
      <c r="C16" s="40">
        <v>-70000</v>
      </c>
      <c r="D16" s="40">
        <v>388040</v>
      </c>
      <c r="E16" s="40">
        <v>112540</v>
      </c>
      <c r="F16" s="40">
        <v>112540</v>
      </c>
      <c r="G16" s="53">
        <v>275500</v>
      </c>
    </row>
    <row r="17" spans="1:7" x14ac:dyDescent="0.25">
      <c r="A17" s="35" t="s">
        <v>155</v>
      </c>
      <c r="B17" s="42">
        <v>458040</v>
      </c>
      <c r="C17" s="42">
        <v>-70000</v>
      </c>
      <c r="D17" s="40">
        <v>388040</v>
      </c>
      <c r="E17" s="42">
        <v>112540</v>
      </c>
      <c r="F17" s="42">
        <v>112540</v>
      </c>
      <c r="G17" s="53">
        <v>275500</v>
      </c>
    </row>
    <row r="18" spans="1:7" x14ac:dyDescent="0.25">
      <c r="A18" s="35" t="s">
        <v>156</v>
      </c>
      <c r="B18" s="40"/>
      <c r="C18" s="40"/>
      <c r="D18" s="40"/>
      <c r="E18" s="40"/>
      <c r="F18" s="40"/>
      <c r="G18" s="53"/>
    </row>
    <row r="19" spans="1:7" x14ac:dyDescent="0.25">
      <c r="A19" s="35" t="s">
        <v>157</v>
      </c>
      <c r="B19" s="40"/>
      <c r="C19" s="40"/>
      <c r="D19" s="40"/>
      <c r="E19" s="40"/>
      <c r="F19" s="40"/>
      <c r="G19" s="53"/>
    </row>
    <row r="20" spans="1:7" x14ac:dyDescent="0.25">
      <c r="A20" s="36" t="s">
        <v>158</v>
      </c>
      <c r="B20" s="42"/>
      <c r="C20" s="42"/>
      <c r="D20" s="40"/>
      <c r="E20" s="42"/>
      <c r="F20" s="42"/>
      <c r="G20" s="52"/>
    </row>
    <row r="21" spans="1:7" x14ac:dyDescent="0.25">
      <c r="A21" s="36" t="s">
        <v>159</v>
      </c>
      <c r="B21" s="42"/>
      <c r="C21" s="42"/>
      <c r="D21" s="40"/>
      <c r="E21" s="42"/>
      <c r="F21" s="42"/>
      <c r="G21" s="52"/>
    </row>
    <row r="22" spans="1:7" x14ac:dyDescent="0.25">
      <c r="A22" s="35" t="s">
        <v>160</v>
      </c>
      <c r="B22" s="40"/>
      <c r="C22" s="40"/>
      <c r="D22" s="40"/>
      <c r="E22" s="40"/>
      <c r="F22" s="40"/>
      <c r="G22" s="53"/>
    </row>
    <row r="23" spans="1:7" ht="22.5" x14ac:dyDescent="0.25">
      <c r="A23" s="35" t="s">
        <v>161</v>
      </c>
      <c r="B23" s="40"/>
      <c r="C23" s="40"/>
      <c r="D23" s="40"/>
      <c r="E23" s="40"/>
      <c r="F23" s="40"/>
      <c r="G23" s="53"/>
    </row>
    <row r="24" spans="1:7" x14ac:dyDescent="0.25">
      <c r="A24" s="36" t="s">
        <v>162</v>
      </c>
      <c r="B24" s="42"/>
      <c r="C24" s="42"/>
      <c r="D24" s="40"/>
      <c r="E24" s="42"/>
      <c r="F24" s="42"/>
      <c r="G24" s="52"/>
    </row>
    <row r="25" spans="1:7" x14ac:dyDescent="0.25">
      <c r="A25" s="36" t="s">
        <v>163</v>
      </c>
      <c r="B25" s="42"/>
      <c r="C25" s="42"/>
      <c r="D25" s="40"/>
      <c r="E25" s="42"/>
      <c r="F25" s="42"/>
      <c r="G25" s="52"/>
    </row>
    <row r="26" spans="1:7" x14ac:dyDescent="0.25">
      <c r="A26" s="35" t="s">
        <v>164</v>
      </c>
      <c r="B26" s="40"/>
      <c r="C26" s="40"/>
      <c r="D26" s="40"/>
      <c r="E26" s="40"/>
      <c r="F26" s="40"/>
      <c r="G26" s="53"/>
    </row>
    <row r="27" spans="1:7" x14ac:dyDescent="0.25">
      <c r="A27" s="20" t="s">
        <v>166</v>
      </c>
      <c r="B27" s="40">
        <v>36647048.619999997</v>
      </c>
      <c r="C27" s="40">
        <v>-19733.52</v>
      </c>
      <c r="D27" s="40">
        <v>36627315.100000001</v>
      </c>
      <c r="E27" s="40">
        <v>16089193.140000001</v>
      </c>
      <c r="F27" s="40">
        <v>16089193.140000001</v>
      </c>
      <c r="G27" s="53">
        <v>20538121.960000001</v>
      </c>
    </row>
    <row r="28" spans="1:7" ht="15.75" thickBot="1" x14ac:dyDescent="0.3">
      <c r="A28" s="37"/>
      <c r="B28" s="56"/>
      <c r="C28" s="56"/>
      <c r="D28" s="56"/>
      <c r="E28" s="56"/>
      <c r="F28" s="56"/>
      <c r="G28" s="57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F6(a)</vt:lpstr>
      <vt:lpstr>F6(b)</vt:lpstr>
      <vt:lpstr>F6(c)</vt:lpstr>
      <vt:lpstr>F6(d)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2018-07-25T16:14:13Z</dcterms:created>
  <dcterms:modified xsi:type="dcterms:W3CDTF">2018-07-25T16:17:36Z</dcterms:modified>
</cp:coreProperties>
</file>