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FORMACION 2DO TRIMESTRE FERIA\"/>
    </mc:Choice>
  </mc:AlternateContent>
  <xr:revisionPtr revIDLastSave="0" documentId="8_{3F94F6C5-0B25-4068-BE72-8C1E3AE95F91}" xr6:coauthVersionLast="34" xr6:coauthVersionMax="34" xr10:uidLastSave="{00000000-0000-0000-0000-000000000000}"/>
  <bookViews>
    <workbookView xWindow="0" yWindow="0" windowWidth="20490" windowHeight="9915" xr2:uid="{00000000-000D-0000-FFFF-FFFF00000000}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<sst xmlns="http://schemas.openxmlformats.org/spreadsheetml/2006/main" count="28" uniqueCount="27">
  <si>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</si>
  <si>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</si>
  <si>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</si>
  <si>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</si>
  <si>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</si>
  <si>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</si>
  <si>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</si>
  <si>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</si>
  <si>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</si>
  <si>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</si>
  <si>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</si>
  <si>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</si>
  <si>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</si>
  <si>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</si>
  <si>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</si>
  <si>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</si>
  <si>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</si>
  <si>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</si>
  <si>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</si>
  <si>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</si>
  <si>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</si>
  <si>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</si>
  <si>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</si>
  <si>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</si>
  <si>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</si>
  <si>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</si>
  <si>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Patronato de la Feria Regional Puerta de Oro del Bajío
Flujo de Fondos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</si>
</sst>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horizontal="center" vertical="top" wrapText="1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638175</xdr:colOff>
      <xdr:row>0</xdr:row>
      <xdr:rowOff>628650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3EE96B9-100F-4ACA-8B03-A9482E67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57.140625" style="1" customWidth="1"/>
    <col min="3" max="3" width="11.85546875" style="1" bestFit="1" customWidth="1"/>
    <col min="4" max="4" width="10.85546875" style="1" bestFit="1" customWidth="1"/>
    <col min="5" max="5" width="18" style="1" customWidth="1"/>
    <col min="6" max="16384" width="11.42578125" style="1"/>
  </cols>
  <sheetData>
    <row r="1" spans="1:5" ht="59.25" customHeight="1" x14ac:dyDescent="0.2">
      <c r="A1" s="23" t="s">
        <v>26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28" t="s">
        <v>23</v>
      </c>
      <c r="D2" s="28" t="s">
        <v>22</v>
      </c>
      <c r="E2" s="28" t="s">
        <v>24</v>
      </c>
    </row>
    <row r="3" spans="1:5" x14ac:dyDescent="0.2">
      <c r="A3" s="8" t="s">
        <v>0</v>
      </c>
      <c r="B3" s="9"/>
      <c r="C3" s="16">
        <f>SUM(C4:C13)</f>
        <v>80619822</v>
      </c>
      <c r="D3" s="16">
        <f t="shared" ref="D3:E3" si="0">SUM(D4:D13)</f>
        <v>4337979.5999999996</v>
      </c>
      <c r="E3" s="17">
        <f t="shared" si="0"/>
        <v>4337979.5999999996</v>
      </c>
    </row>
    <row r="4" spans="1:5" x14ac:dyDescent="0.2">
      <c r="A4" s="3"/>
      <c r="B4" s="6" t="s">
        <v>1</v>
      </c>
      <c r="C4" s="18">
        <v>0</v>
      </c>
      <c r="D4" s="18">
        <v>0</v>
      </c>
      <c r="E4" s="19">
        <v>0</v>
      </c>
    </row>
    <row r="5" spans="1:5" x14ac:dyDescent="0.2">
      <c r="A5" s="3"/>
      <c r="B5" s="6" t="s">
        <v>2</v>
      </c>
      <c r="C5" s="18">
        <v>0</v>
      </c>
      <c r="D5" s="18">
        <v>0</v>
      </c>
      <c r="E5" s="19">
        <v>0</v>
      </c>
    </row>
    <row r="6" spans="1:5" x14ac:dyDescent="0.2">
      <c r="A6" s="3"/>
      <c r="B6" s="6" t="s">
        <v>3</v>
      </c>
      <c r="C6" s="18">
        <v>0</v>
      </c>
      <c r="D6" s="18">
        <v>0</v>
      </c>
      <c r="E6" s="19">
        <v>0</v>
      </c>
    </row>
    <row r="7" spans="1:5" x14ac:dyDescent="0.2">
      <c r="A7" s="3"/>
      <c r="B7" s="6" t="s">
        <v>4</v>
      </c>
      <c r="C7" s="18">
        <v>0</v>
      </c>
      <c r="D7" s="18">
        <v>0</v>
      </c>
      <c r="E7" s="19">
        <v>0</v>
      </c>
    </row>
    <row r="8" spans="1:5" x14ac:dyDescent="0.2">
      <c r="A8" s="3"/>
      <c r="B8" s="6" t="s">
        <v>5</v>
      </c>
      <c r="C8" s="18">
        <v>0</v>
      </c>
      <c r="D8" s="18">
        <v>0</v>
      </c>
      <c r="E8" s="19">
        <v>0</v>
      </c>
    </row>
    <row r="9" spans="1:5" x14ac:dyDescent="0.2">
      <c r="A9" s="3"/>
      <c r="B9" s="6" t="s">
        <v>6</v>
      </c>
      <c r="C9" s="18">
        <v>0</v>
      </c>
      <c r="D9" s="18">
        <v>0</v>
      </c>
      <c r="E9" s="19">
        <v>0</v>
      </c>
    </row>
    <row r="10" spans="1:5" x14ac:dyDescent="0.2">
      <c r="A10" s="3"/>
      <c r="B10" s="6" t="s">
        <v>7</v>
      </c>
      <c r="C10" s="18">
        <v>19245322</v>
      </c>
      <c r="D10" s="18">
        <v>1137979.6000000001</v>
      </c>
      <c r="E10" s="19">
        <v>1137979.6000000001</v>
      </c>
    </row>
    <row r="11" spans="1:5" x14ac:dyDescent="0.2">
      <c r="A11" s="3"/>
      <c r="B11" s="6" t="s">
        <v>8</v>
      </c>
      <c r="C11" s="18">
        <v>53650000</v>
      </c>
      <c r="D11" s="18">
        <v>0</v>
      </c>
      <c r="E11" s="19">
        <v>0</v>
      </c>
    </row>
    <row r="12" spans="1:5" x14ac:dyDescent="0.2">
      <c r="A12" s="3"/>
      <c r="B12" s="6" t="s">
        <v>9</v>
      </c>
      <c r="C12" s="18">
        <v>7724500</v>
      </c>
      <c r="D12" s="18">
        <v>3200000</v>
      </c>
      <c r="E12" s="19">
        <v>3200000</v>
      </c>
    </row>
    <row r="13" spans="1:5" x14ac:dyDescent="0.2">
      <c r="A13" s="4"/>
      <c r="B13" s="6" t="s">
        <v>10</v>
      </c>
      <c r="C13" s="18">
        <v>0</v>
      </c>
      <c r="D13" s="18">
        <v>0</v>
      </c>
      <c r="E13" s="19">
        <v>0</v>
      </c>
    </row>
    <row r="14" spans="1:5" x14ac:dyDescent="0.2">
      <c r="A14" s="10" t="s">
        <v>11</v>
      </c>
      <c r="B14" s="2"/>
      <c r="C14" s="20">
        <f>SUM(C15:C23)</f>
        <v>80619822</v>
      </c>
      <c r="D14" s="20">
        <f t="shared" ref="D14:E14" si="1">SUM(D15:D23)</f>
        <v>2405058.0499999998</v>
      </c>
      <c r="E14" s="21">
        <f t="shared" si="1"/>
        <v>2199814.16</v>
      </c>
    </row>
    <row r="15" spans="1:5" x14ac:dyDescent="0.2">
      <c r="A15" s="3"/>
      <c r="B15" s="6" t="s">
        <v>12</v>
      </c>
      <c r="C15" s="18">
        <v>4292027</v>
      </c>
      <c r="D15" s="18">
        <v>1709513.94</v>
      </c>
      <c r="E15" s="19">
        <f>+D15</f>
        <v>1709513.94</v>
      </c>
    </row>
    <row r="16" spans="1:5" x14ac:dyDescent="0.2">
      <c r="A16" s="3"/>
      <c r="B16" s="6" t="s">
        <v>13</v>
      </c>
      <c r="C16" s="18">
        <v>938500</v>
      </c>
      <c r="D16" s="18">
        <v>78017.02</v>
      </c>
      <c r="E16" s="19">
        <v>72584.53</v>
      </c>
    </row>
    <row r="17" spans="1:5" x14ac:dyDescent="0.2">
      <c r="A17" s="3"/>
      <c r="B17" s="6" t="s">
        <v>14</v>
      </c>
      <c r="C17" s="18">
        <v>33497295</v>
      </c>
      <c r="D17" s="18">
        <v>617527.09</v>
      </c>
      <c r="E17" s="19">
        <v>417715.69</v>
      </c>
    </row>
    <row r="18" spans="1:5" x14ac:dyDescent="0.2">
      <c r="A18" s="3"/>
      <c r="B18" s="6" t="s">
        <v>9</v>
      </c>
      <c r="C18" s="18">
        <v>120000</v>
      </c>
      <c r="D18" s="18">
        <v>0</v>
      </c>
      <c r="E18" s="19">
        <v>0</v>
      </c>
    </row>
    <row r="19" spans="1:5" x14ac:dyDescent="0.2">
      <c r="A19" s="3"/>
      <c r="B19" s="6" t="s">
        <v>15</v>
      </c>
      <c r="C19" s="18">
        <v>245000</v>
      </c>
      <c r="D19" s="18">
        <v>0</v>
      </c>
      <c r="E19" s="19">
        <v>0</v>
      </c>
    </row>
    <row r="20" spans="1:5" x14ac:dyDescent="0.2">
      <c r="A20" s="3"/>
      <c r="B20" s="6" t="s">
        <v>16</v>
      </c>
      <c r="C20" s="18">
        <v>41000000</v>
      </c>
      <c r="D20" s="18">
        <v>0</v>
      </c>
      <c r="E20" s="19">
        <v>0</v>
      </c>
    </row>
    <row r="21" spans="1:5" x14ac:dyDescent="0.2">
      <c r="A21" s="3"/>
      <c r="B21" s="6" t="s">
        <v>17</v>
      </c>
      <c r="C21" s="18">
        <v>0</v>
      </c>
      <c r="D21" s="18">
        <v>0</v>
      </c>
      <c r="E21" s="19">
        <v>0</v>
      </c>
    </row>
    <row r="22" spans="1:5" x14ac:dyDescent="0.2">
      <c r="A22" s="3"/>
      <c r="B22" s="6" t="s">
        <v>18</v>
      </c>
      <c r="C22" s="18">
        <v>0</v>
      </c>
      <c r="D22" s="18">
        <v>0</v>
      </c>
      <c r="E22" s="19">
        <v>0</v>
      </c>
    </row>
    <row r="23" spans="1:5" x14ac:dyDescent="0.2">
      <c r="A23" s="3"/>
      <c r="B23" s="6" t="s">
        <v>19</v>
      </c>
      <c r="C23" s="18">
        <v>527000</v>
      </c>
      <c r="D23" s="18">
        <v>0</v>
      </c>
      <c r="E23" s="19">
        <v>0</v>
      </c>
    </row>
    <row r="24" spans="1:5" x14ac:dyDescent="0.2">
      <c r="A24" s="5"/>
      <c r="B24" s="7" t="s">
        <v>20</v>
      </c>
      <c r="C24" s="22">
        <f>+C3-C14</f>
        <v>0</v>
      </c>
      <c r="D24" s="22">
        <f t="shared" ref="D24:E24" si="2">+D3-D14</f>
        <v>1932921.5499999998</v>
      </c>
      <c r="E24" s="22">
        <f t="shared" si="2"/>
        <v>2138165.4399999995</v>
      </c>
    </row>
    <row r="28" spans="1:5" ht="27.75" customHeight="1" x14ac:dyDescent="0.2">
      <c r="A28" s="15" t="s">
        <v>25</v>
      </c>
      <c r="B28" s="15"/>
      <c r="C28" s="15"/>
      <c r="D28" s="15"/>
      <c r="E28" s="15"/>
    </row>
    <row r="29" spans="1:5" x14ac:dyDescent="0.2">
      <c r="A29" s="14"/>
      <c r="B29" s="11"/>
      <c r="C29" s="11"/>
      <c r="D29" s="12"/>
      <c r="E29" s="13"/>
    </row>
  </sheetData>
  <mergeCells count="3">
    <mergeCell ref="A1:E1"/>
    <mergeCell ref="A2:B2"/>
    <mergeCell ref="A28:E2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2018-04-25T13:43:04Z</cp:lastPrinted>
  <dcterms:created xsi:type="dcterms:W3CDTF">2017-12-20T04:54:53Z</dcterms:created>
  <dcterms:modified xsi:type="dcterms:W3CDTF">2018-07-17T20:38:26Z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