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2DO TRIM 2018\"/>
    </mc:Choice>
  </mc:AlternateContent>
  <bookViews>
    <workbookView xWindow="0" yWindow="0" windowWidth="24000" windowHeight="88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D3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<sst xmlns="http://schemas.openxmlformats.org/spreadsheetml/2006/main" count="28" uniqueCount="27">
  <si>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</si>
  <si>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</si>
  <si>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</si>
  <si>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</si>
  <si>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</si>
  <si>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</si>
  <si>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</si>
  <si>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</si>
  <si>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</si>
  <si>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</si>
  <si>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</si>
  <si>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</si>
  <si>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</si>
  <si>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</si>
  <si>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</si>
  <si>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</si>
  <si>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</si>
  <si>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</si>
  <si>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</si>
  <si>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</si>
  <si>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</si>
  <si>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</si>
  <si>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</si>
  <si>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</si>
  <si>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</si>
  <si>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</si>
  <si>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t>MUNICIPIO DE CELAYA, GTO.
Flujo de Fondos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</si>
</sst>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4" fillId="0" borderId="0" xfId="2" applyFont="1" applyAlignment="1" applyProtection="1">
      <alignment vertical="center"/>
    </xf>
    <xf numFmtId="0" fontId="4" fillId="0" borderId="0" xfId="2" applyFont="1" applyAlignment="1">
      <alignment vertical="center" wrapText="1"/>
    </xf>
    <xf numFmtId="4" fontId="4" fillId="0" borderId="0" xfId="2" applyNumberFormat="1" applyFont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457200</xdr:colOff>
      <xdr:row>0</xdr:row>
      <xdr:rowOff>466725</xdr:rowOff>
    </xdr:to>
    <xdr:pic>
      <xdr:nvPicPr>
        <xdr:cNvPr id="11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771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19050</xdr:rowOff>
    </xdr:from>
    <xdr:to>
      <xdr:col>4</xdr:col>
      <xdr:colOff>1019175</xdr:colOff>
      <xdr:row>0</xdr:row>
      <xdr:rowOff>466725</xdr:rowOff>
    </xdr:to>
    <xdr:pic>
      <xdr:nvPicPr>
        <xdr:cNvPr id="1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923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sqref="A1:E1"/>
    </sheetView>
  </sheetViews>
  <sheetFormatPr baseColWidth="10" defaultRowHeight="11.25" x14ac:dyDescent="0.2"/>
  <cols>
    <col min="1" max="1" width="5.85546875" style="1" customWidth="1"/>
    <col min="2" max="2" width="47.28515625" style="1" customWidth="1"/>
    <col min="3" max="3" width="22.5703125" style="1" customWidth="1"/>
    <col min="4" max="4" width="20.85546875" style="1" customWidth="1"/>
    <col min="5" max="5" width="19.140625" style="1" customWidth="1"/>
    <col min="6" max="16384" width="11.42578125" style="1"/>
  </cols>
  <sheetData>
    <row r="1" spans="1:5" ht="39.950000000000003" customHeight="1" x14ac:dyDescent="0.2">
      <c r="A1" s="29" t="s">
        <v>26</v>
      </c>
      <c r="B1" s="30"/>
      <c r="C1" s="30"/>
      <c r="D1" s="30"/>
      <c r="E1" s="31"/>
    </row>
    <row r="2" spans="1:5" ht="22.5" x14ac:dyDescent="0.2">
      <c r="A2" s="32" t="s">
        <v>0</v>
      </c>
      <c r="B2" s="33"/>
      <c r="C2" s="28" t="s">
        <v>1</v>
      </c>
      <c r="D2" s="28" t="s">
        <v>2</v>
      </c>
      <c r="E2" s="28" t="s">
        <v>3</v>
      </c>
    </row>
    <row r="3" spans="1:5" x14ac:dyDescent="0.2">
      <c r="A3" s="2" t="s">
        <v>4</v>
      </c>
      <c r="B3" s="3"/>
      <c r="C3" s="4">
        <f>SUM(C4:C13)</f>
        <v>-2281415787</v>
      </c>
      <c r="D3" s="4">
        <f t="shared" ref="D3:E3" si="0">SUM(D4:D13)</f>
        <v>0</v>
      </c>
      <c r="E3" s="5">
        <f t="shared" si="0"/>
        <v>-1238793096.73</v>
      </c>
    </row>
    <row r="4" spans="1:5" x14ac:dyDescent="0.2">
      <c r="A4" s="6"/>
      <c r="B4" s="7" t="s">
        <v>5</v>
      </c>
      <c r="C4" s="8">
        <v>-287548077.29000002</v>
      </c>
      <c r="D4" s="8">
        <v>0</v>
      </c>
      <c r="E4" s="9">
        <v>-214598960.63999999</v>
      </c>
    </row>
    <row r="5" spans="1:5" x14ac:dyDescent="0.2">
      <c r="A5" s="6"/>
      <c r="B5" s="7" t="s">
        <v>6</v>
      </c>
      <c r="C5" s="8"/>
      <c r="D5" s="8"/>
      <c r="E5" s="9"/>
    </row>
    <row r="6" spans="1:5" x14ac:dyDescent="0.2">
      <c r="A6" s="6"/>
      <c r="B6" s="7" t="s">
        <v>7</v>
      </c>
      <c r="C6" s="8">
        <v>-10695736.800000001</v>
      </c>
      <c r="D6" s="8">
        <v>0</v>
      </c>
      <c r="E6" s="9">
        <v>-3014538.28</v>
      </c>
    </row>
    <row r="7" spans="1:5" x14ac:dyDescent="0.2">
      <c r="A7" s="6"/>
      <c r="B7" s="7" t="s">
        <v>8</v>
      </c>
      <c r="C7" s="8">
        <v>-130544977.70999999</v>
      </c>
      <c r="D7" s="8">
        <v>0</v>
      </c>
      <c r="E7" s="9">
        <v>-66972896.649999999</v>
      </c>
    </row>
    <row r="8" spans="1:5" x14ac:dyDescent="0.2">
      <c r="A8" s="6"/>
      <c r="B8" s="7" t="s">
        <v>9</v>
      </c>
      <c r="C8" s="8">
        <v>-46610086.520000003</v>
      </c>
      <c r="D8" s="8">
        <v>0</v>
      </c>
      <c r="E8" s="9">
        <v>-27112734.75</v>
      </c>
    </row>
    <row r="9" spans="1:5" x14ac:dyDescent="0.2">
      <c r="A9" s="6"/>
      <c r="B9" s="7" t="s">
        <v>10</v>
      </c>
      <c r="C9" s="8">
        <v>-251158392.53</v>
      </c>
      <c r="D9" s="8">
        <v>0</v>
      </c>
      <c r="E9" s="9">
        <v>-105892978.26000001</v>
      </c>
    </row>
    <row r="10" spans="1:5" x14ac:dyDescent="0.2">
      <c r="A10" s="6"/>
      <c r="B10" s="7" t="s">
        <v>11</v>
      </c>
      <c r="C10" s="8"/>
      <c r="D10" s="8"/>
      <c r="E10" s="9"/>
    </row>
    <row r="11" spans="1:5" x14ac:dyDescent="0.2">
      <c r="A11" s="6"/>
      <c r="B11" s="7" t="s">
        <v>12</v>
      </c>
      <c r="C11" s="8">
        <v>-993611976</v>
      </c>
      <c r="D11" s="8">
        <v>0</v>
      </c>
      <c r="E11" s="9">
        <v>-520119189.83999997</v>
      </c>
    </row>
    <row r="12" spans="1:5" x14ac:dyDescent="0.2">
      <c r="A12" s="6"/>
      <c r="B12" s="7" t="s">
        <v>13</v>
      </c>
      <c r="C12" s="8"/>
      <c r="D12" s="8"/>
      <c r="E12" s="9"/>
    </row>
    <row r="13" spans="1:5" x14ac:dyDescent="0.2">
      <c r="A13" s="10"/>
      <c r="B13" s="7" t="s">
        <v>14</v>
      </c>
      <c r="C13" s="8">
        <v>-561246540.14999998</v>
      </c>
      <c r="D13" s="8">
        <v>0</v>
      </c>
      <c r="E13" s="9">
        <v>-301081798.31</v>
      </c>
    </row>
    <row r="14" spans="1:5" x14ac:dyDescent="0.2">
      <c r="A14" s="11" t="s">
        <v>15</v>
      </c>
      <c r="B14" s="12"/>
      <c r="C14" s="13">
        <f>SUM(C15:C23)</f>
        <v>2281415787</v>
      </c>
      <c r="D14" s="13">
        <f t="shared" ref="D14:E14" si="1">SUM(D15:D23)</f>
        <v>21145048.379999999</v>
      </c>
      <c r="E14" s="14">
        <f t="shared" si="1"/>
        <v>892495288.02000022</v>
      </c>
    </row>
    <row r="15" spans="1:5" x14ac:dyDescent="0.2">
      <c r="A15" s="6"/>
      <c r="B15" s="7" t="s">
        <v>16</v>
      </c>
      <c r="C15" s="8">
        <v>703088712.45000005</v>
      </c>
      <c r="D15" s="8">
        <v>2746679.25</v>
      </c>
      <c r="E15" s="9">
        <v>302773542.35000002</v>
      </c>
    </row>
    <row r="16" spans="1:5" x14ac:dyDescent="0.2">
      <c r="A16" s="6"/>
      <c r="B16" s="7" t="s">
        <v>17</v>
      </c>
      <c r="C16" s="8">
        <v>107316063.59999999</v>
      </c>
      <c r="D16" s="8">
        <v>7304305.4800000004</v>
      </c>
      <c r="E16" s="9">
        <v>35319367.869999997</v>
      </c>
    </row>
    <row r="17" spans="1:9" x14ac:dyDescent="0.2">
      <c r="A17" s="6"/>
      <c r="B17" s="7" t="s">
        <v>18</v>
      </c>
      <c r="C17" s="8">
        <v>256415612.91</v>
      </c>
      <c r="D17" s="8">
        <v>10894539.130000001</v>
      </c>
      <c r="E17" s="9">
        <v>73855056.040000007</v>
      </c>
    </row>
    <row r="18" spans="1:9" x14ac:dyDescent="0.2">
      <c r="A18" s="6"/>
      <c r="B18" s="7" t="s">
        <v>13</v>
      </c>
      <c r="C18" s="8">
        <v>429820959.75999999</v>
      </c>
      <c r="D18" s="8">
        <v>48688.72</v>
      </c>
      <c r="E18" s="9">
        <v>193036039.91999999</v>
      </c>
    </row>
    <row r="19" spans="1:9" x14ac:dyDescent="0.2">
      <c r="A19" s="6"/>
      <c r="B19" s="7" t="s">
        <v>19</v>
      </c>
      <c r="C19" s="8">
        <v>55097750.859999999</v>
      </c>
      <c r="D19" s="8">
        <v>150835.79999999999</v>
      </c>
      <c r="E19" s="9">
        <v>6871730.4400000004</v>
      </c>
    </row>
    <row r="20" spans="1:9" x14ac:dyDescent="0.2">
      <c r="A20" s="6"/>
      <c r="B20" s="7" t="s">
        <v>20</v>
      </c>
      <c r="C20" s="8">
        <v>668053814.76999998</v>
      </c>
      <c r="D20" s="8">
        <v>0</v>
      </c>
      <c r="E20" s="9">
        <v>248284437.94</v>
      </c>
    </row>
    <row r="21" spans="1:9" x14ac:dyDescent="0.2">
      <c r="A21" s="6"/>
      <c r="B21" s="7" t="s">
        <v>21</v>
      </c>
      <c r="C21" s="8">
        <v>500000</v>
      </c>
      <c r="D21" s="8">
        <v>0</v>
      </c>
      <c r="E21" s="9">
        <v>0</v>
      </c>
    </row>
    <row r="22" spans="1:9" x14ac:dyDescent="0.2">
      <c r="A22" s="6"/>
      <c r="B22" s="7" t="s">
        <v>22</v>
      </c>
      <c r="C22" s="8">
        <v>0</v>
      </c>
      <c r="D22" s="8">
        <v>0</v>
      </c>
      <c r="E22" s="9">
        <v>0</v>
      </c>
    </row>
    <row r="23" spans="1:9" x14ac:dyDescent="0.2">
      <c r="A23" s="6"/>
      <c r="B23" s="7" t="s">
        <v>23</v>
      </c>
      <c r="C23" s="8">
        <v>61122872.649999999</v>
      </c>
      <c r="D23" s="8">
        <v>0</v>
      </c>
      <c r="E23" s="9">
        <v>32355113.460000001</v>
      </c>
    </row>
    <row r="24" spans="1:9" x14ac:dyDescent="0.2">
      <c r="A24" s="15"/>
      <c r="B24" s="16" t="s">
        <v>24</v>
      </c>
      <c r="C24" s="17">
        <f>C3+C14</f>
        <v>0</v>
      </c>
      <c r="D24" s="17">
        <f t="shared" ref="D24:E24" si="2">D3+D14</f>
        <v>21145048.379999999</v>
      </c>
      <c r="E24" s="18">
        <f t="shared" si="2"/>
        <v>-346297808.7099998</v>
      </c>
    </row>
    <row r="27" spans="1:9" s="23" customFormat="1" ht="15" x14ac:dyDescent="0.25">
      <c r="A27" s="19" t="s">
        <v>25</v>
      </c>
      <c r="B27" s="20"/>
      <c r="C27" s="20"/>
      <c r="D27" s="21"/>
      <c r="E27" s="22"/>
      <c r="F27" s="22"/>
      <c r="G27" s="22"/>
      <c r="H27" s="22"/>
      <c r="I27" s="22"/>
    </row>
    <row r="28" spans="1:9" s="23" customFormat="1" ht="15" x14ac:dyDescent="0.25">
      <c r="A28" s="24"/>
      <c r="B28" s="20"/>
      <c r="C28" s="20"/>
      <c r="D28" s="21"/>
      <c r="E28" s="22"/>
      <c r="F28" s="22"/>
      <c r="G28" s="22"/>
      <c r="H28" s="22"/>
      <c r="I28" s="22"/>
    </row>
    <row r="29" spans="1:9" s="23" customFormat="1" ht="15" x14ac:dyDescent="0.25">
      <c r="A29" s="25"/>
      <c r="B29" s="26"/>
      <c r="C29" s="25"/>
      <c r="D29" s="25"/>
      <c r="E29" s="22"/>
      <c r="F29" s="22"/>
      <c r="G29" s="22"/>
      <c r="H29" s="22"/>
      <c r="I29" s="22"/>
    </row>
    <row r="30" spans="1:9" s="23" customFormat="1" ht="15" x14ac:dyDescent="0.25">
      <c r="A30" s="27"/>
      <c r="B30" s="25"/>
      <c r="C30" s="25"/>
      <c r="D30" s="25"/>
      <c r="E30" s="22"/>
      <c r="F30" s="22"/>
      <c r="G30" s="22"/>
      <c r="H30" s="22"/>
      <c r="I30" s="22"/>
    </row>
  </sheetData>
  <mergeCells count="2">
    <mergeCell ref="A1:E1"/>
    <mergeCell ref="A2:B2"/>
  </mergeCells>
  <printOptions horizontalCentered="1"/>
  <pageMargins left="0.39370078740157483" right="0.39370078740157483" top="0.39370078740157483" bottom="0.3937007874015748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cp:lastPrinted>2018-07-12T17:36:04Z</cp:lastPrinted>
  <dcterms:created xsi:type="dcterms:W3CDTF">2018-07-10T17:48:34Z</dcterms:created>
  <dcterms:modified xsi:type="dcterms:W3CDTF">2018-07-18T14:34:55Z</dcterms:modified>
</cp:coreProperties>
</file>