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FORMACION CONSOLIDAD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D10" i="1" l="1"/>
  <c r="E10" i="1"/>
</calcChain>
</file>

<file path=xl/sharedStrings.xml><?xml version="1.0" encoding="utf-8"?>
<sst xmlns="http://schemas.openxmlformats.org/spreadsheetml/2006/main" count="64" uniqueCount="62">
  <si>
    <t>Cuenta  Pública 2017</t>
  </si>
  <si>
    <t>Del 1 de enero al 31 de diciembre de 2016 y 2017</t>
  </si>
  <si>
    <t>(Pesos)</t>
  </si>
  <si>
    <t>Ente Público:</t>
  </si>
  <si>
    <t>MUNICIPIO DE CELAYA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</si>
  <si>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</si>
  <si>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</si>
  <si>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</si>
  <si>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</si>
  <si>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</si>
  <si>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</si>
  <si>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</si>
  <si>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</si>
  <si>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</si>
  <si>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</si>
  <si>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</si>
  <si>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</si>
  <si>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</si>
  <si>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</si>
  <si>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</si>
  <si>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</si>
  <si>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</si>
  <si>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</si>
  <si>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</si>
  <si>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</si>
  <si>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</si>
  <si>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</si>
  <si>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</si>
  <si>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</si>
  <si>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</si>
  <si>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</si>
  <si>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</si>
  <si>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</si>
  <si>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</si>
  <si>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</si>
  <si>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</si>
  <si>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</si>
  <si>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</si>
  <si>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</si>
  <si>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</si>
  <si>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</si>
  <si>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</si>
  <si>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</si>
  <si>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</si>
  <si>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</si>
  <si>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</si>
  <si>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</si>
  <si>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</si>
  <si>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</si>
  <si>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</si>
  <si>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</si>
  <si>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</si>
  <si>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</si>
  <si>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</si>
  <si>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</si>
  <si>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</si>
  <si>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</si>
  <si>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</si>
  <si>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Ingresos y Otros Beneficios</t>
  </si>
  <si>
    <t>Total de Gastos y Otras Pérdidas</t>
  </si>
  <si>
    <t>Resultados del Ejercicio  (Ahorro/Desahorro)</t>
  </si>
  <si>
    <r>
      <t>Estado de Actividades</t>
    </r>
    <r>
      <rPr>
        <sz val="9"/>
        <rFont val="Arial"/>
        <family val="2"/>
      </rPr>
      <t xml:space="preserve"> INTEGRADO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</si>
</sst>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4" fillId="2" borderId="0" xfId="2" applyFont="1" applyFill="1" applyBorder="1" applyAlignment="1">
      <alignment horizontal="center"/>
    </xf>
    <xf numFmtId="0" fontId="2" fillId="2" borderId="5" xfId="0" applyFont="1" applyFill="1" applyBorder="1"/>
    <xf numFmtId="0" fontId="4" fillId="2" borderId="4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0" applyFont="1" applyFill="1" applyBorder="1" applyAlignment="1"/>
    <xf numFmtId="0" fontId="5" fillId="2" borderId="4" xfId="2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4" fillId="2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9" xfId="0" applyFont="1" applyFill="1" applyBorder="1"/>
    <xf numFmtId="43" fontId="6" fillId="2" borderId="0" xfId="1" applyFont="1" applyFill="1" applyBorder="1" applyAlignment="1">
      <alignment vertical="top"/>
    </xf>
    <xf numFmtId="0" fontId="2" fillId="2" borderId="9" xfId="0" applyFont="1" applyFill="1" applyBorder="1" applyAlignment="1"/>
    <xf numFmtId="0" fontId="2" fillId="2" borderId="5" xfId="0" applyFont="1" applyFill="1" applyBorder="1" applyAlignment="1"/>
    <xf numFmtId="43" fontId="4" fillId="2" borderId="0" xfId="1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43" fontId="2" fillId="2" borderId="0" xfId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43" fontId="7" fillId="2" borderId="0" xfId="1" applyFont="1" applyFill="1" applyBorder="1" applyAlignment="1">
      <alignment vertical="top"/>
    </xf>
    <xf numFmtId="43" fontId="2" fillId="0" borderId="0" xfId="1" applyFont="1" applyFill="1" applyBorder="1" applyAlignment="1" applyProtection="1">
      <alignment vertical="top"/>
      <protection locked="0"/>
    </xf>
    <xf numFmtId="43" fontId="4" fillId="2" borderId="0" xfId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>
      <alignment vertical="top"/>
    </xf>
    <xf numFmtId="43" fontId="2" fillId="2" borderId="0" xfId="1" applyFont="1" applyFill="1" applyBorder="1" applyAlignment="1">
      <alignment vertical="top"/>
    </xf>
    <xf numFmtId="0" fontId="2" fillId="0" borderId="0" xfId="0" applyFont="1"/>
    <xf numFmtId="3" fontId="2" fillId="2" borderId="0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2" fillId="2" borderId="6" xfId="0" applyFont="1" applyFill="1" applyBorder="1"/>
    <xf numFmtId="0" fontId="2" fillId="2" borderId="6" xfId="0" applyFont="1" applyFill="1" applyBorder="1" applyAlignment="1"/>
    <xf numFmtId="0" fontId="2" fillId="2" borderId="10" xfId="0" applyFont="1" applyFill="1" applyBorder="1"/>
    <xf numFmtId="0" fontId="2" fillId="2" borderId="11" xfId="2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top"/>
    </xf>
    <xf numFmtId="0" fontId="2" fillId="2" borderId="12" xfId="0" applyFont="1" applyFill="1" applyBorder="1"/>
    <xf numFmtId="0" fontId="2" fillId="2" borderId="13" xfId="0" applyFont="1" applyFill="1" applyBorder="1"/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2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3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6" fillId="3" borderId="7" xfId="2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>
      <alignment horizontal="center" vertical="center"/>
    </xf>
    <xf numFmtId="0" fontId="6" fillId="3" borderId="8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464347</xdr:colOff>
      <xdr:row>2</xdr:row>
      <xdr:rowOff>95250</xdr:rowOff>
    </xdr:to>
    <xdr:pic>
      <xdr:nvPicPr>
        <xdr:cNvPr id="2" name="8 Imagen" descr="C:\Users\Tere\Downloads\cya horizontal degrada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921672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F16" sqref="F16:G16"/>
    </sheetView>
  </sheetViews>
  <sheetFormatPr baseColWidth="10" defaultRowHeight="15" x14ac:dyDescent="0.25"/>
  <cols>
    <col min="4" max="5" width="14.42578125" bestFit="1" customWidth="1"/>
    <col min="8" max="9" width="14.42578125" bestFit="1" customWidth="1"/>
  </cols>
  <sheetData>
    <row r="1" spans="1:11" ht="24.75" customHeight="1" x14ac:dyDescent="0.25">
      <c r="A1" s="48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9"/>
    </row>
    <row r="2" spans="1:11" x14ac:dyDescent="0.25">
      <c r="A2" s="51" t="s">
        <v>61</v>
      </c>
      <c r="B2" s="50"/>
      <c r="C2" s="50"/>
      <c r="D2" s="50"/>
      <c r="E2" s="50"/>
      <c r="F2" s="50"/>
      <c r="G2" s="50"/>
      <c r="H2" s="50"/>
      <c r="I2" s="50"/>
      <c r="J2" s="50"/>
      <c r="K2" s="52"/>
    </row>
    <row r="3" spans="1:11" x14ac:dyDescent="0.25">
      <c r="A3" s="51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2"/>
    </row>
    <row r="4" spans="1:11" x14ac:dyDescent="0.25">
      <c r="A4" s="51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2"/>
    </row>
    <row r="5" spans="1:11" x14ac:dyDescent="0.25">
      <c r="A5" s="3"/>
      <c r="B5" s="1"/>
      <c r="C5" s="4"/>
      <c r="D5" s="4"/>
      <c r="E5" s="4"/>
      <c r="F5" s="4"/>
      <c r="G5" s="4"/>
      <c r="H5" s="5"/>
      <c r="I5" s="5"/>
      <c r="J5" s="5"/>
      <c r="K5" s="2"/>
    </row>
    <row r="6" spans="1:11" x14ac:dyDescent="0.25">
      <c r="A6" s="3"/>
      <c r="B6" s="6" t="s">
        <v>3</v>
      </c>
      <c r="C6" s="46" t="s">
        <v>4</v>
      </c>
      <c r="D6" s="46"/>
      <c r="E6" s="46"/>
      <c r="F6" s="46"/>
      <c r="G6" s="46"/>
      <c r="H6" s="46"/>
      <c r="I6" s="46"/>
      <c r="J6" s="5"/>
      <c r="K6" s="2"/>
    </row>
    <row r="7" spans="1:11" x14ac:dyDescent="0.25">
      <c r="A7" s="7"/>
      <c r="B7" s="8"/>
      <c r="C7" s="8"/>
      <c r="D7" s="9"/>
      <c r="E7" s="9"/>
      <c r="F7" s="10"/>
      <c r="G7" s="10"/>
      <c r="H7" s="5"/>
      <c r="I7" s="5"/>
      <c r="J7" s="5"/>
      <c r="K7" s="2"/>
    </row>
    <row r="8" spans="1:11" x14ac:dyDescent="0.25">
      <c r="A8" s="11"/>
      <c r="B8" s="53" t="s">
        <v>5</v>
      </c>
      <c r="C8" s="53"/>
      <c r="D8" s="54">
        <v>2016</v>
      </c>
      <c r="E8" s="54">
        <v>2017</v>
      </c>
      <c r="F8" s="53" t="s">
        <v>5</v>
      </c>
      <c r="G8" s="53"/>
      <c r="H8" s="54">
        <v>2016</v>
      </c>
      <c r="I8" s="54">
        <v>2017</v>
      </c>
      <c r="J8" s="55"/>
      <c r="K8" s="12"/>
    </row>
    <row r="9" spans="1:11" x14ac:dyDescent="0.25">
      <c r="A9" s="7"/>
      <c r="B9" s="13"/>
      <c r="C9" s="13"/>
      <c r="D9" s="14"/>
      <c r="E9" s="14"/>
      <c r="F9" s="10"/>
      <c r="G9" s="10"/>
      <c r="H9" s="5"/>
      <c r="I9" s="5"/>
      <c r="J9" s="15"/>
      <c r="K9" s="2"/>
    </row>
    <row r="10" spans="1:11" x14ac:dyDescent="0.25">
      <c r="A10" s="7"/>
      <c r="B10" s="45" t="s">
        <v>6</v>
      </c>
      <c r="C10" s="45"/>
      <c r="D10" s="16">
        <f>D11+D21+D25</f>
        <v>559438973.88999999</v>
      </c>
      <c r="E10" s="16">
        <f>E11+E21+E25</f>
        <v>576527877.50999999</v>
      </c>
      <c r="F10" s="45" t="s">
        <v>7</v>
      </c>
      <c r="G10" s="45"/>
      <c r="H10" s="16">
        <f>H11+H16+H27+H32+H39+H47</f>
        <v>392461669.64000005</v>
      </c>
      <c r="I10" s="16">
        <f>I11+I16+I27+I32+I39+I47</f>
        <v>472168871.30000007</v>
      </c>
      <c r="J10" s="17"/>
      <c r="K10" s="18"/>
    </row>
    <row r="11" spans="1:11" x14ac:dyDescent="0.25">
      <c r="A11" s="7"/>
      <c r="B11" s="43" t="s">
        <v>8</v>
      </c>
      <c r="C11" s="43"/>
      <c r="D11" s="19">
        <v>374951044.23000002</v>
      </c>
      <c r="E11" s="19">
        <v>386471889.62</v>
      </c>
      <c r="F11" s="45" t="s">
        <v>9</v>
      </c>
      <c r="G11" s="45"/>
      <c r="H11" s="19">
        <v>383295136.31</v>
      </c>
      <c r="I11" s="19">
        <v>420943238.29000008</v>
      </c>
      <c r="J11" s="20"/>
      <c r="K11" s="2"/>
    </row>
    <row r="12" spans="1:11" x14ac:dyDescent="0.25">
      <c r="A12" s="7"/>
      <c r="B12" s="42" t="s">
        <v>10</v>
      </c>
      <c r="C12" s="42"/>
      <c r="D12" s="21">
        <v>0</v>
      </c>
      <c r="E12" s="21">
        <v>0</v>
      </c>
      <c r="F12" s="42" t="s">
        <v>11</v>
      </c>
      <c r="G12" s="42"/>
      <c r="H12" s="21">
        <v>178986697.66000003</v>
      </c>
      <c r="I12" s="21">
        <v>191244785.92000002</v>
      </c>
      <c r="J12" s="20"/>
      <c r="K12" s="2"/>
    </row>
    <row r="13" spans="1:11" x14ac:dyDescent="0.25">
      <c r="A13" s="7"/>
      <c r="B13" s="42" t="s">
        <v>12</v>
      </c>
      <c r="C13" s="42"/>
      <c r="D13" s="21">
        <v>0</v>
      </c>
      <c r="E13" s="21">
        <v>0</v>
      </c>
      <c r="F13" s="42" t="s">
        <v>13</v>
      </c>
      <c r="G13" s="42"/>
      <c r="H13" s="21">
        <v>36068350.749999993</v>
      </c>
      <c r="I13" s="21">
        <v>40761613.179999992</v>
      </c>
      <c r="J13" s="20"/>
      <c r="K13" s="2"/>
    </row>
    <row r="14" spans="1:11" x14ac:dyDescent="0.25">
      <c r="A14" s="7"/>
      <c r="B14" s="42" t="s">
        <v>14</v>
      </c>
      <c r="C14" s="42"/>
      <c r="D14" s="21">
        <v>0</v>
      </c>
      <c r="E14" s="21">
        <v>0</v>
      </c>
      <c r="F14" s="42" t="s">
        <v>15</v>
      </c>
      <c r="G14" s="42"/>
      <c r="H14" s="21">
        <v>168240087.89999998</v>
      </c>
      <c r="I14" s="21">
        <v>188936839.19000006</v>
      </c>
      <c r="J14" s="20"/>
      <c r="K14" s="2"/>
    </row>
    <row r="15" spans="1:11" x14ac:dyDescent="0.25">
      <c r="A15" s="7"/>
      <c r="B15" s="42" t="s">
        <v>16</v>
      </c>
      <c r="C15" s="42"/>
      <c r="D15" s="21">
        <v>337483200.07999998</v>
      </c>
      <c r="E15" s="21">
        <v>341290631.60000002</v>
      </c>
      <c r="F15" s="22"/>
      <c r="G15" s="23"/>
      <c r="H15" s="24"/>
      <c r="I15" s="24"/>
      <c r="J15" s="20"/>
      <c r="K15" s="2"/>
    </row>
    <row r="16" spans="1:11" x14ac:dyDescent="0.25">
      <c r="A16" s="7"/>
      <c r="B16" s="42" t="s">
        <v>17</v>
      </c>
      <c r="C16" s="42"/>
      <c r="D16" s="21">
        <v>3665517.97</v>
      </c>
      <c r="E16" s="21">
        <v>5248629.45</v>
      </c>
      <c r="F16" s="45" t="s">
        <v>18</v>
      </c>
      <c r="G16" s="45"/>
      <c r="H16" s="19">
        <v>5426587.8699999992</v>
      </c>
      <c r="I16" s="19">
        <v>8405316.0899999999</v>
      </c>
      <c r="J16" s="20"/>
      <c r="K16" s="2"/>
    </row>
    <row r="17" spans="1:11" x14ac:dyDescent="0.25">
      <c r="A17" s="7"/>
      <c r="B17" s="42" t="s">
        <v>19</v>
      </c>
      <c r="C17" s="42"/>
      <c r="D17" s="21">
        <v>5681325.8899999997</v>
      </c>
      <c r="E17" s="21">
        <v>6340435.29</v>
      </c>
      <c r="F17" s="42" t="s">
        <v>20</v>
      </c>
      <c r="G17" s="42"/>
      <c r="H17" s="25">
        <v>0</v>
      </c>
      <c r="I17" s="25">
        <v>0</v>
      </c>
      <c r="J17" s="20"/>
      <c r="K17" s="2"/>
    </row>
    <row r="18" spans="1:11" x14ac:dyDescent="0.25">
      <c r="A18" s="7"/>
      <c r="B18" s="42" t="s">
        <v>21</v>
      </c>
      <c r="C18" s="42"/>
      <c r="D18" s="21">
        <v>28121000.289999995</v>
      </c>
      <c r="E18" s="21">
        <v>33592193.280000001</v>
      </c>
      <c r="F18" s="42" t="s">
        <v>22</v>
      </c>
      <c r="G18" s="42"/>
      <c r="H18" s="25">
        <v>0</v>
      </c>
      <c r="I18" s="25">
        <v>2000000</v>
      </c>
      <c r="J18" s="20"/>
      <c r="K18" s="2"/>
    </row>
    <row r="19" spans="1:11" x14ac:dyDescent="0.25">
      <c r="A19" s="7"/>
      <c r="B19" s="41" t="s">
        <v>23</v>
      </c>
      <c r="C19" s="41"/>
      <c r="D19" s="21">
        <v>0</v>
      </c>
      <c r="E19" s="21">
        <v>0</v>
      </c>
      <c r="F19" s="42" t="s">
        <v>24</v>
      </c>
      <c r="G19" s="42"/>
      <c r="H19" s="25">
        <v>447856.77</v>
      </c>
      <c r="I19" s="25">
        <v>471038.78</v>
      </c>
      <c r="J19" s="20"/>
      <c r="K19" s="2"/>
    </row>
    <row r="20" spans="1:11" x14ac:dyDescent="0.25">
      <c r="A20" s="7"/>
      <c r="B20" s="22"/>
      <c r="C20" s="23"/>
      <c r="D20" s="24"/>
      <c r="E20" s="24"/>
      <c r="F20" s="42" t="s">
        <v>25</v>
      </c>
      <c r="G20" s="42"/>
      <c r="H20" s="25">
        <v>4978731.0999999996</v>
      </c>
      <c r="I20" s="25">
        <v>5934277.3100000005</v>
      </c>
      <c r="J20" s="20"/>
      <c r="K20" s="2"/>
    </row>
    <row r="21" spans="1:11" x14ac:dyDescent="0.25">
      <c r="A21" s="7"/>
      <c r="B21" s="43" t="s">
        <v>26</v>
      </c>
      <c r="C21" s="43"/>
      <c r="D21" s="19">
        <v>180172005.77999997</v>
      </c>
      <c r="E21" s="19">
        <v>188438779.38000003</v>
      </c>
      <c r="F21" s="42" t="s">
        <v>27</v>
      </c>
      <c r="G21" s="42"/>
      <c r="H21" s="25">
        <v>0</v>
      </c>
      <c r="I21" s="25">
        <v>0</v>
      </c>
      <c r="J21" s="20"/>
      <c r="K21" s="2"/>
    </row>
    <row r="22" spans="1:11" x14ac:dyDescent="0.25">
      <c r="A22" s="7"/>
      <c r="B22" s="42" t="s">
        <v>28</v>
      </c>
      <c r="C22" s="42"/>
      <c r="D22" s="21">
        <v>43871677.75</v>
      </c>
      <c r="E22" s="21">
        <v>58613372.940000005</v>
      </c>
      <c r="F22" s="42" t="s">
        <v>29</v>
      </c>
      <c r="G22" s="42"/>
      <c r="H22" s="25">
        <v>0</v>
      </c>
      <c r="I22" s="25">
        <v>0</v>
      </c>
      <c r="J22" s="20"/>
      <c r="K22" s="2"/>
    </row>
    <row r="23" spans="1:11" x14ac:dyDescent="0.25">
      <c r="A23" s="7"/>
      <c r="B23" s="42" t="s">
        <v>30</v>
      </c>
      <c r="C23" s="42"/>
      <c r="D23" s="21">
        <v>136300328.02999997</v>
      </c>
      <c r="E23" s="21">
        <v>129825406.44000001</v>
      </c>
      <c r="F23" s="42" t="s">
        <v>31</v>
      </c>
      <c r="G23" s="42"/>
      <c r="H23" s="25">
        <v>0</v>
      </c>
      <c r="I23" s="25">
        <v>0</v>
      </c>
      <c r="J23" s="20"/>
      <c r="K23" s="2"/>
    </row>
    <row r="24" spans="1:11" x14ac:dyDescent="0.25">
      <c r="A24" s="7"/>
      <c r="B24" s="22"/>
      <c r="C24" s="23"/>
      <c r="D24" s="21"/>
      <c r="E24" s="21"/>
      <c r="F24" s="42" t="s">
        <v>32</v>
      </c>
      <c r="G24" s="42"/>
      <c r="H24" s="25">
        <v>0</v>
      </c>
      <c r="I24" s="25">
        <v>0</v>
      </c>
      <c r="J24" s="20"/>
      <c r="K24" s="2"/>
    </row>
    <row r="25" spans="1:11" x14ac:dyDescent="0.25">
      <c r="A25" s="7"/>
      <c r="B25" s="43" t="s">
        <v>33</v>
      </c>
      <c r="C25" s="43"/>
      <c r="D25" s="26">
        <v>4315923.88</v>
      </c>
      <c r="E25" s="26">
        <v>1617208.51</v>
      </c>
      <c r="F25" s="42" t="s">
        <v>34</v>
      </c>
      <c r="G25" s="42"/>
      <c r="H25" s="25">
        <v>0</v>
      </c>
      <c r="I25" s="25">
        <v>0</v>
      </c>
      <c r="J25" s="20"/>
      <c r="K25" s="2"/>
    </row>
    <row r="26" spans="1:11" x14ac:dyDescent="0.25">
      <c r="A26" s="7"/>
      <c r="B26" s="42" t="s">
        <v>35</v>
      </c>
      <c r="C26" s="42"/>
      <c r="D26" s="21">
        <v>4150.45</v>
      </c>
      <c r="E26" s="21">
        <v>516391.04</v>
      </c>
      <c r="F26" s="22"/>
      <c r="G26" s="23"/>
      <c r="H26" s="24"/>
      <c r="I26" s="24"/>
      <c r="J26" s="20"/>
      <c r="K26" s="2"/>
    </row>
    <row r="27" spans="1:11" x14ac:dyDescent="0.25">
      <c r="A27" s="7"/>
      <c r="B27" s="42" t="s">
        <v>36</v>
      </c>
      <c r="C27" s="42"/>
      <c r="D27" s="21">
        <v>0</v>
      </c>
      <c r="E27" s="21">
        <v>0</v>
      </c>
      <c r="F27" s="43" t="s">
        <v>28</v>
      </c>
      <c r="G27" s="43"/>
      <c r="H27" s="19">
        <v>0</v>
      </c>
      <c r="I27" s="19">
        <v>0</v>
      </c>
      <c r="J27" s="20"/>
      <c r="K27" s="2"/>
    </row>
    <row r="28" spans="1:11" x14ac:dyDescent="0.25">
      <c r="A28" s="7"/>
      <c r="B28" s="41" t="s">
        <v>37</v>
      </c>
      <c r="C28" s="41"/>
      <c r="D28" s="21">
        <v>0</v>
      </c>
      <c r="E28" s="21">
        <v>0</v>
      </c>
      <c r="F28" s="42" t="s">
        <v>38</v>
      </c>
      <c r="G28" s="42"/>
      <c r="H28" s="21">
        <v>0</v>
      </c>
      <c r="I28" s="21">
        <v>0</v>
      </c>
      <c r="J28" s="20"/>
      <c r="K28" s="2"/>
    </row>
    <row r="29" spans="1:11" x14ac:dyDescent="0.25">
      <c r="A29" s="7"/>
      <c r="B29" s="42" t="s">
        <v>39</v>
      </c>
      <c r="C29" s="42"/>
      <c r="D29" s="21">
        <v>0</v>
      </c>
      <c r="E29" s="21">
        <v>0</v>
      </c>
      <c r="F29" s="42" t="s">
        <v>40</v>
      </c>
      <c r="G29" s="42"/>
      <c r="H29" s="21">
        <v>0</v>
      </c>
      <c r="I29" s="21">
        <v>0</v>
      </c>
      <c r="J29" s="20"/>
      <c r="K29" s="2"/>
    </row>
    <row r="30" spans="1:11" x14ac:dyDescent="0.25">
      <c r="A30" s="7"/>
      <c r="B30" s="42" t="s">
        <v>41</v>
      </c>
      <c r="C30" s="42"/>
      <c r="D30" s="21">
        <v>4311773.43</v>
      </c>
      <c r="E30" s="21">
        <v>1100817.47</v>
      </c>
      <c r="F30" s="42" t="s">
        <v>42</v>
      </c>
      <c r="G30" s="42"/>
      <c r="H30" s="21">
        <v>0</v>
      </c>
      <c r="I30" s="21">
        <v>0</v>
      </c>
      <c r="J30" s="20"/>
      <c r="K30" s="2"/>
    </row>
    <row r="31" spans="1:11" x14ac:dyDescent="0.25">
      <c r="A31" s="7"/>
      <c r="B31" s="22"/>
      <c r="C31" s="27"/>
      <c r="D31" s="28"/>
      <c r="E31" s="28"/>
      <c r="F31" s="22"/>
      <c r="G31" s="23"/>
      <c r="H31" s="24"/>
      <c r="I31" s="24"/>
      <c r="J31" s="20"/>
      <c r="K31" s="2"/>
    </row>
    <row r="32" spans="1:11" x14ac:dyDescent="0.25">
      <c r="A32" s="7"/>
      <c r="B32" s="44"/>
      <c r="C32" s="44"/>
      <c r="D32" s="29"/>
      <c r="E32" s="29"/>
      <c r="F32" s="45" t="s">
        <v>43</v>
      </c>
      <c r="G32" s="45"/>
      <c r="H32" s="19">
        <v>8478.61</v>
      </c>
      <c r="I32" s="19">
        <v>0</v>
      </c>
      <c r="J32" s="20"/>
      <c r="K32" s="2"/>
    </row>
    <row r="33" spans="1:11" x14ac:dyDescent="0.25">
      <c r="A33" s="7"/>
      <c r="B33" s="44"/>
      <c r="C33" s="44"/>
      <c r="D33" s="30"/>
      <c r="E33" s="30"/>
      <c r="F33" s="42" t="s">
        <v>44</v>
      </c>
      <c r="G33" s="42"/>
      <c r="H33" s="21">
        <v>8478.61</v>
      </c>
      <c r="I33" s="21">
        <v>0</v>
      </c>
      <c r="J33" s="20"/>
      <c r="K33" s="2"/>
    </row>
    <row r="34" spans="1:11" x14ac:dyDescent="0.25">
      <c r="A34" s="7"/>
      <c r="B34" s="23"/>
      <c r="C34" s="23"/>
      <c r="D34" s="23"/>
      <c r="E34" s="23"/>
      <c r="F34" s="42" t="s">
        <v>45</v>
      </c>
      <c r="G34" s="42"/>
      <c r="H34" s="21">
        <v>0</v>
      </c>
      <c r="I34" s="21">
        <v>0</v>
      </c>
      <c r="J34" s="20"/>
      <c r="K34" s="2"/>
    </row>
    <row r="35" spans="1:11" x14ac:dyDescent="0.25">
      <c r="A35" s="7"/>
      <c r="B35" s="23"/>
      <c r="C35" s="23"/>
      <c r="D35" s="23"/>
      <c r="E35" s="23"/>
      <c r="F35" s="42" t="s">
        <v>46</v>
      </c>
      <c r="G35" s="42"/>
      <c r="H35" s="21">
        <v>0</v>
      </c>
      <c r="I35" s="21">
        <v>0</v>
      </c>
      <c r="J35" s="20"/>
      <c r="K35" s="2"/>
    </row>
    <row r="36" spans="1:11" x14ac:dyDescent="0.25">
      <c r="A36" s="7"/>
      <c r="B36" s="23"/>
      <c r="C36" s="23"/>
      <c r="D36" s="23"/>
      <c r="E36" s="23"/>
      <c r="F36" s="42" t="s">
        <v>47</v>
      </c>
      <c r="G36" s="42"/>
      <c r="H36" s="21">
        <v>0</v>
      </c>
      <c r="I36" s="21">
        <v>0</v>
      </c>
      <c r="J36" s="20"/>
      <c r="K36" s="2"/>
    </row>
    <row r="37" spans="1:11" x14ac:dyDescent="0.25">
      <c r="A37" s="7"/>
      <c r="B37" s="23"/>
      <c r="C37" s="23"/>
      <c r="D37" s="23"/>
      <c r="E37" s="23"/>
      <c r="F37" s="42" t="s">
        <v>48</v>
      </c>
      <c r="G37" s="42"/>
      <c r="H37" s="21">
        <v>0</v>
      </c>
      <c r="I37" s="21">
        <v>0</v>
      </c>
      <c r="J37" s="20"/>
      <c r="K37" s="2"/>
    </row>
    <row r="38" spans="1:11" x14ac:dyDescent="0.25">
      <c r="A38" s="7"/>
      <c r="B38" s="23"/>
      <c r="C38" s="23"/>
      <c r="D38" s="23"/>
      <c r="E38" s="23"/>
      <c r="F38" s="22"/>
      <c r="G38" s="23"/>
      <c r="H38" s="24"/>
      <c r="I38" s="24"/>
      <c r="J38" s="20"/>
      <c r="K38" s="2"/>
    </row>
    <row r="39" spans="1:11" x14ac:dyDescent="0.25">
      <c r="A39" s="7"/>
      <c r="B39" s="23"/>
      <c r="C39" s="23"/>
      <c r="D39" s="23"/>
      <c r="E39" s="23"/>
      <c r="F39" s="43" t="s">
        <v>49</v>
      </c>
      <c r="G39" s="43"/>
      <c r="H39" s="19">
        <v>3731466.85</v>
      </c>
      <c r="I39" s="19">
        <v>42820316.920000002</v>
      </c>
      <c r="J39" s="20"/>
      <c r="K39" s="2"/>
    </row>
    <row r="40" spans="1:11" x14ac:dyDescent="0.25">
      <c r="A40" s="7"/>
      <c r="B40" s="23"/>
      <c r="C40" s="23"/>
      <c r="D40" s="23"/>
      <c r="E40" s="23"/>
      <c r="F40" s="41" t="s">
        <v>50</v>
      </c>
      <c r="G40" s="41"/>
      <c r="H40" s="21">
        <v>2783561</v>
      </c>
      <c r="I40" s="21">
        <v>2952384.34</v>
      </c>
      <c r="J40" s="20"/>
      <c r="K40" s="2"/>
    </row>
    <row r="41" spans="1:11" x14ac:dyDescent="0.25">
      <c r="A41" s="7"/>
      <c r="B41" s="23"/>
      <c r="C41" s="23"/>
      <c r="D41" s="23"/>
      <c r="E41" s="23"/>
      <c r="F41" s="42" t="s">
        <v>51</v>
      </c>
      <c r="G41" s="42"/>
      <c r="H41" s="21">
        <v>0</v>
      </c>
      <c r="I41" s="21">
        <v>0</v>
      </c>
      <c r="J41" s="20"/>
      <c r="K41" s="2"/>
    </row>
    <row r="42" spans="1:11" x14ac:dyDescent="0.25">
      <c r="A42" s="7"/>
      <c r="B42" s="23"/>
      <c r="C42" s="23"/>
      <c r="D42" s="23"/>
      <c r="E42" s="23"/>
      <c r="F42" s="42" t="s">
        <v>52</v>
      </c>
      <c r="G42" s="42"/>
      <c r="H42" s="21">
        <v>0</v>
      </c>
      <c r="I42" s="21">
        <v>0</v>
      </c>
      <c r="J42" s="20"/>
      <c r="K42" s="2"/>
    </row>
    <row r="43" spans="1:11" x14ac:dyDescent="0.25">
      <c r="A43" s="7"/>
      <c r="B43" s="23"/>
      <c r="C43" s="23"/>
      <c r="D43" s="23"/>
      <c r="E43" s="23"/>
      <c r="F43" s="41" t="s">
        <v>53</v>
      </c>
      <c r="G43" s="41"/>
      <c r="H43" s="21">
        <v>0</v>
      </c>
      <c r="I43" s="21">
        <v>0</v>
      </c>
      <c r="J43" s="20"/>
      <c r="K43" s="2"/>
    </row>
    <row r="44" spans="1:11" x14ac:dyDescent="0.25">
      <c r="A44" s="7"/>
      <c r="B44" s="23"/>
      <c r="C44" s="23"/>
      <c r="D44" s="23"/>
      <c r="E44" s="23"/>
      <c r="F44" s="42" t="s">
        <v>54</v>
      </c>
      <c r="G44" s="42"/>
      <c r="H44" s="21">
        <v>0</v>
      </c>
      <c r="I44" s="21">
        <v>0</v>
      </c>
      <c r="J44" s="20"/>
      <c r="K44" s="2"/>
    </row>
    <row r="45" spans="1:11" x14ac:dyDescent="0.25">
      <c r="A45" s="7"/>
      <c r="B45" s="23"/>
      <c r="C45" s="23"/>
      <c r="D45" s="23"/>
      <c r="E45" s="23"/>
      <c r="F45" s="42" t="s">
        <v>55</v>
      </c>
      <c r="G45" s="42"/>
      <c r="H45" s="21">
        <v>947905.85</v>
      </c>
      <c r="I45" s="21">
        <v>39867932.579999998</v>
      </c>
      <c r="J45" s="20"/>
      <c r="K45" s="2"/>
    </row>
    <row r="46" spans="1:11" x14ac:dyDescent="0.25">
      <c r="A46" s="7"/>
      <c r="B46" s="23"/>
      <c r="C46" s="23"/>
      <c r="D46" s="23"/>
      <c r="E46" s="23"/>
      <c r="F46" s="22"/>
      <c r="G46" s="23"/>
      <c r="H46" s="24"/>
      <c r="I46" s="24"/>
      <c r="J46" s="20"/>
      <c r="K46" s="2"/>
    </row>
    <row r="47" spans="1:11" x14ac:dyDescent="0.25">
      <c r="A47" s="7"/>
      <c r="B47" s="23"/>
      <c r="C47" s="23"/>
      <c r="D47" s="23"/>
      <c r="E47" s="23"/>
      <c r="F47" s="43" t="s">
        <v>56</v>
      </c>
      <c r="G47" s="43"/>
      <c r="H47" s="19">
        <v>0</v>
      </c>
      <c r="I47" s="19">
        <v>0</v>
      </c>
      <c r="J47" s="20"/>
      <c r="K47" s="2"/>
    </row>
    <row r="48" spans="1:11" x14ac:dyDescent="0.25">
      <c r="A48" s="7"/>
      <c r="B48" s="23"/>
      <c r="C48" s="23"/>
      <c r="D48" s="23"/>
      <c r="E48" s="23"/>
      <c r="F48" s="42" t="s">
        <v>57</v>
      </c>
      <c r="G48" s="42"/>
      <c r="H48" s="21">
        <v>0</v>
      </c>
      <c r="I48" s="21">
        <v>0</v>
      </c>
      <c r="J48" s="20"/>
      <c r="K48" s="2"/>
    </row>
    <row r="49" spans="1:11" x14ac:dyDescent="0.25">
      <c r="A49" s="7"/>
      <c r="B49" s="23"/>
      <c r="C49" s="23"/>
      <c r="D49" s="23"/>
      <c r="E49" s="23"/>
      <c r="F49" s="22"/>
      <c r="G49" s="23"/>
      <c r="H49" s="24"/>
      <c r="I49" s="24"/>
      <c r="J49" s="20"/>
      <c r="K49" s="2"/>
    </row>
    <row r="50" spans="1:11" x14ac:dyDescent="0.25">
      <c r="A50" s="7"/>
      <c r="B50" s="44" t="s">
        <v>58</v>
      </c>
      <c r="C50" s="44"/>
      <c r="D50" s="19">
        <v>559438973.88999999</v>
      </c>
      <c r="E50" s="19">
        <v>576527877.50999999</v>
      </c>
      <c r="F50" s="44" t="s">
        <v>59</v>
      </c>
      <c r="G50" s="44"/>
      <c r="H50" s="19">
        <v>392461669.64000005</v>
      </c>
      <c r="I50" s="19">
        <v>472168871.30000007</v>
      </c>
      <c r="J50" s="31"/>
      <c r="K50" s="2"/>
    </row>
    <row r="51" spans="1:11" x14ac:dyDescent="0.25">
      <c r="A51" s="7"/>
      <c r="B51" s="23"/>
      <c r="C51" s="23"/>
      <c r="D51" s="23"/>
      <c r="E51" s="23"/>
      <c r="F51" s="32"/>
      <c r="G51" s="32"/>
      <c r="H51" s="28"/>
      <c r="I51" s="28"/>
      <c r="J51" s="31"/>
      <c r="K51" s="2"/>
    </row>
    <row r="52" spans="1:11" x14ac:dyDescent="0.25">
      <c r="A52" s="7"/>
      <c r="B52" s="23"/>
      <c r="C52" s="23"/>
      <c r="D52" s="23"/>
      <c r="E52" s="23"/>
      <c r="F52" s="40" t="s">
        <v>60</v>
      </c>
      <c r="G52" s="40"/>
      <c r="H52" s="19">
        <v>166977304.24999994</v>
      </c>
      <c r="I52" s="19">
        <v>104359006.20999992</v>
      </c>
      <c r="J52" s="31"/>
      <c r="K52" s="2"/>
    </row>
    <row r="53" spans="1:11" x14ac:dyDescent="0.25">
      <c r="A53" s="7"/>
      <c r="B53" s="33"/>
      <c r="C53" s="33"/>
      <c r="D53" s="33"/>
      <c r="E53" s="33"/>
      <c r="F53" s="34"/>
      <c r="G53" s="34"/>
      <c r="H53" s="33"/>
      <c r="I53" s="33"/>
      <c r="J53" s="35"/>
      <c r="K53" s="2"/>
    </row>
    <row r="54" spans="1:11" x14ac:dyDescent="0.25">
      <c r="A54" s="7"/>
      <c r="B54" s="5"/>
      <c r="C54" s="5"/>
      <c r="D54" s="5"/>
      <c r="E54" s="5"/>
      <c r="F54" s="5"/>
      <c r="G54" s="5"/>
      <c r="H54" s="5"/>
      <c r="I54" s="5"/>
      <c r="J54" s="5"/>
      <c r="K54" s="2"/>
    </row>
    <row r="55" spans="1:11" ht="15.75" thickBot="1" x14ac:dyDescent="0.3">
      <c r="A55" s="36"/>
      <c r="B55" s="37"/>
      <c r="C55" s="37"/>
      <c r="D55" s="37"/>
      <c r="E55" s="37"/>
      <c r="F55" s="37"/>
      <c r="G55" s="37"/>
      <c r="H55" s="37"/>
      <c r="I55" s="37"/>
      <c r="J55" s="38"/>
      <c r="K55" s="39"/>
    </row>
  </sheetData>
  <mergeCells count="65">
    <mergeCell ref="B8:C8"/>
    <mergeCell ref="F8:G8"/>
    <mergeCell ref="A1:K1"/>
    <mergeCell ref="A2:K2"/>
    <mergeCell ref="A3:K3"/>
    <mergeCell ref="A4:K4"/>
    <mergeCell ref="C6:I6"/>
    <mergeCell ref="B16:C16"/>
    <mergeCell ref="F16:G16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B23:C23"/>
    <mergeCell ref="F23:G23"/>
    <mergeCell ref="B17:C17"/>
    <mergeCell ref="F17:G17"/>
    <mergeCell ref="B18:C18"/>
    <mergeCell ref="F18:G18"/>
    <mergeCell ref="B19:C19"/>
    <mergeCell ref="F19:G19"/>
    <mergeCell ref="F20:G20"/>
    <mergeCell ref="B21:C21"/>
    <mergeCell ref="F21:G21"/>
    <mergeCell ref="B22:C22"/>
    <mergeCell ref="F22:G22"/>
    <mergeCell ref="F24:G24"/>
    <mergeCell ref="B25:C25"/>
    <mergeCell ref="F25:G25"/>
    <mergeCell ref="B26:C26"/>
    <mergeCell ref="B27:C27"/>
    <mergeCell ref="F27:G27"/>
    <mergeCell ref="F35:G35"/>
    <mergeCell ref="B28:C28"/>
    <mergeCell ref="F28:G28"/>
    <mergeCell ref="B29:C29"/>
    <mergeCell ref="F29:G29"/>
    <mergeCell ref="B30:C30"/>
    <mergeCell ref="F30:G30"/>
    <mergeCell ref="B32:C32"/>
    <mergeCell ref="F32:G32"/>
    <mergeCell ref="B33:C33"/>
    <mergeCell ref="F33:G33"/>
    <mergeCell ref="F34:G34"/>
    <mergeCell ref="B50:C50"/>
    <mergeCell ref="F50:G50"/>
    <mergeCell ref="F36:G36"/>
    <mergeCell ref="F37:G37"/>
    <mergeCell ref="F39:G39"/>
    <mergeCell ref="F40:G40"/>
    <mergeCell ref="F41:G41"/>
    <mergeCell ref="F42:G42"/>
    <mergeCell ref="F52:G52"/>
    <mergeCell ref="F43:G43"/>
    <mergeCell ref="F44:G44"/>
    <mergeCell ref="F45:G45"/>
    <mergeCell ref="F47:G47"/>
    <mergeCell ref="F48:G4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2018-03-01T15:43:32Z</dcterms:created>
  <dcterms:modified xsi:type="dcterms:W3CDTF">2018-05-11T18:42:46Z</dcterms:modified>
</cp:coreProperties>
</file>