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CENTRALIZADA ANUAL 2017\"/>
    </mc:Choice>
  </mc:AlternateContent>
  <bookViews>
    <workbookView xWindow="0" yWindow="0" windowWidth="24000" windowHeight="9735"/>
  </bookViews>
  <sheets>
    <sheet name="Hoja1" sheetId="4" r:id="rId1"/>
  </sheets>
  <calcPr calcId="152511"/>
</workbook>
</file>

<file path=xl/calcChain.xml><?xml version="1.0" encoding="utf-8"?>
<calcChain xmlns="http://schemas.openxmlformats.org/spreadsheetml/2006/main">
  <c r="F27" i="4" l="1"/>
  <c r="E27" i="4"/>
  <c r="E16" i="4"/>
</calcChain>
</file>

<file path=xl/sharedStrings.xml><?xml version="1.0" encoding="utf-8"?>
<sst xmlns="http://schemas.openxmlformats.org/spreadsheetml/2006/main" count="32" uniqueCount="21">
  <si>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</si>
  <si>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</si>
  <si>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</si>
  <si>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</si>
  <si>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</si>
  <si>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</si>
  <si>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</si>
  <si>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</si>
  <si>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</si>
  <si>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</si>
  <si>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</si>
  <si>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</si>
  <si>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</si>
  <si>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</si>
  <si>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</si>
  <si>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</si>
  <si>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</si>
  <si>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</si>
  <si>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</si>
  <si>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 xml:space="preserve">MONEDA DE CONTRATACIÓN  </t>
  </si>
  <si>
    <t>MUNICIPIO DE CELAYA, GUANAJUATO.
ESTADO ANALÍTICO DE LA DEUDA Y OTROS PASIVOS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</si>
</sst>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1">
    <xf numFmtId="0" fontId="0" fillId="0" borderId="0" xfId="0"/>
    <xf numFmtId="0" fontId="3" fillId="0" borderId="1" xfId="10" applyFont="1" applyFill="1" applyBorder="1" applyAlignment="1" applyProtection="1">
      <alignment horizontal="center" vertical="top"/>
    </xf>
    <xf numFmtId="0" fontId="2" fillId="0" borderId="0" xfId="10" applyFont="1" applyFill="1" applyBorder="1" applyAlignment="1" applyProtection="1">
      <alignment vertical="top" wrapText="1"/>
    </xf>
    <xf numFmtId="0" fontId="2" fillId="0" borderId="2" xfId="10" applyFont="1" applyFill="1" applyBorder="1" applyAlignment="1" applyProtection="1">
      <alignment vertical="top" wrapText="1"/>
    </xf>
    <xf numFmtId="0" fontId="2" fillId="0" borderId="3" xfId="10" applyFont="1" applyFill="1" applyBorder="1" applyAlignment="1" applyProtection="1">
      <alignment horizontal="center" vertical="top" wrapText="1"/>
    </xf>
    <xf numFmtId="0" fontId="2" fillId="0" borderId="0" xfId="10" applyFont="1" applyFill="1" applyBorder="1" applyAlignment="1" applyProtection="1">
      <alignment horizontal="center" vertical="top" wrapText="1"/>
    </xf>
    <xf numFmtId="0" fontId="3" fillId="0" borderId="4" xfId="10" applyFont="1" applyBorder="1" applyAlignment="1" applyProtection="1">
      <alignment horizontal="center" vertical="top"/>
    </xf>
    <xf numFmtId="0" fontId="7" fillId="0" borderId="1" xfId="10" applyFont="1" applyBorder="1" applyAlignment="1" applyProtection="1">
      <alignment horizontal="center" vertical="top"/>
      <protection hidden="1"/>
    </xf>
    <xf numFmtId="0" fontId="2" fillId="0" borderId="0" xfId="10" applyFont="1" applyFill="1" applyBorder="1" applyAlignment="1" applyProtection="1">
      <alignment horizontal="left" vertical="top" wrapText="1" indent="2"/>
    </xf>
    <xf numFmtId="0" fontId="7" fillId="0" borderId="1" xfId="10" applyFont="1" applyFill="1" applyBorder="1" applyAlignment="1" applyProtection="1">
      <alignment horizontal="center" vertical="top"/>
    </xf>
    <xf numFmtId="4" fontId="3" fillId="0" borderId="0" xfId="10" applyNumberFormat="1" applyFont="1" applyFill="1" applyBorder="1" applyAlignment="1" applyProtection="1">
      <alignment horizontal="left" vertical="top" wrapText="1" indent="1"/>
    </xf>
    <xf numFmtId="43" fontId="3" fillId="0" borderId="0" xfId="3" applyFont="1" applyFill="1" applyBorder="1" applyAlignment="1" applyProtection="1">
      <alignment horizontal="right" vertical="top" wrapText="1"/>
      <protection locked="0"/>
    </xf>
    <xf numFmtId="43" fontId="2" fillId="0" borderId="0" xfId="3" applyFont="1" applyFill="1" applyBorder="1" applyAlignment="1" applyProtection="1">
      <alignment horizontal="right" vertical="top" wrapText="1"/>
      <protection locked="0"/>
    </xf>
    <xf numFmtId="43" fontId="3" fillId="0" borderId="3" xfId="3" applyFont="1" applyFill="1" applyBorder="1" applyAlignment="1" applyProtection="1">
      <alignment horizontal="right" vertical="top" wrapText="1"/>
      <protection locked="0"/>
    </xf>
    <xf numFmtId="43" fontId="2" fillId="0" borderId="2" xfId="3" applyFont="1" applyFill="1" applyBorder="1" applyAlignment="1" applyProtection="1">
      <alignment horizontal="right" vertical="top" wrapText="1"/>
      <protection locked="0"/>
    </xf>
    <xf numFmtId="43" fontId="5" fillId="0" borderId="0" xfId="3" applyFont="1"/>
    <xf numFmtId="0" fontId="8" fillId="2" borderId="5" xfId="10" applyFont="1" applyFill="1" applyBorder="1" applyAlignment="1">
      <alignment horizontal="center" vertical="center"/>
    </xf>
    <xf numFmtId="0" fontId="8" fillId="2" borderId="5" xfId="10" applyFont="1" applyFill="1" applyBorder="1" applyAlignment="1">
      <alignment horizontal="center" vertical="center" wrapText="1"/>
    </xf>
    <xf numFmtId="0" fontId="8" fillId="2" borderId="9" xfId="10" applyFont="1" applyFill="1" applyBorder="1" applyAlignment="1" applyProtection="1">
      <alignment horizontal="center" vertical="center" wrapText="1"/>
      <protection locked="0"/>
    </xf>
    <xf numFmtId="0" fontId="8" fillId="2" borderId="10" xfId="10" applyFont="1" applyFill="1" applyBorder="1" applyAlignment="1" applyProtection="1">
      <alignment horizontal="center" vertical="center" wrapText="1"/>
      <protection locked="0"/>
    </xf>
    <xf numFmtId="43" fontId="8" fillId="2" borderId="5" xfId="3" applyFont="1" applyFill="1" applyBorder="1" applyAlignment="1">
      <alignment horizontal="center" vertical="center" wrapText="1"/>
    </xf>
    <xf numFmtId="43" fontId="3" fillId="0" borderId="3" xfId="3" applyFont="1" applyFill="1" applyBorder="1"/>
    <xf numFmtId="43" fontId="0" fillId="0" borderId="8" xfId="3" applyFont="1" applyFill="1" applyBorder="1"/>
    <xf numFmtId="43" fontId="2" fillId="0" borderId="0" xfId="3" applyFont="1" applyFill="1" applyBorder="1"/>
    <xf numFmtId="43" fontId="2" fillId="0" borderId="6" xfId="3" applyFont="1" applyFill="1" applyBorder="1"/>
    <xf numFmtId="43" fontId="3" fillId="0" borderId="0" xfId="3" applyFont="1" applyFill="1" applyBorder="1"/>
    <xf numFmtId="43" fontId="0" fillId="0" borderId="6" xfId="3" applyFont="1" applyFill="1" applyBorder="1"/>
    <xf numFmtId="43" fontId="3" fillId="0" borderId="6" xfId="3" applyFont="1" applyFill="1" applyBorder="1"/>
    <xf numFmtId="43" fontId="3" fillId="0" borderId="2" xfId="3" applyFont="1" applyFill="1" applyBorder="1"/>
    <xf numFmtId="43" fontId="3" fillId="0" borderId="7" xfId="3" applyFont="1" applyFill="1" applyBorder="1"/>
    <xf numFmtId="43" fontId="0" fillId="0" borderId="0" xfId="3" applyFont="1"/>
  </cellXfs>
  <cellStyles count="18">
    <cellStyle name="=C:\WINNT\SYSTEM32\COMMAND.COM" xfId="1"/>
    <cellStyle name="Euro" xfId="2"/>
    <cellStyle name="Millares" xfId="3" builtin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10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295275</xdr:colOff>
      <xdr:row>0</xdr:row>
      <xdr:rowOff>133350</xdr:rowOff>
    </xdr:from>
    <xdr:to>
      <xdr:col>5</xdr:col>
      <xdr:colOff>1047750</xdr:colOff>
      <xdr:row>0</xdr:row>
      <xdr:rowOff>676275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15125" y="133350"/>
          <a:ext cx="752475" cy="542925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0</xdr:row>
      <xdr:rowOff>114300</xdr:rowOff>
    </xdr:from>
    <xdr:to>
      <xdr:col>1</xdr:col>
      <xdr:colOff>28575</xdr:colOff>
      <xdr:row>0</xdr:row>
      <xdr:rowOff>609600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114300"/>
          <a:ext cx="104775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B6" sqref="B6"/>
    </sheetView>
  </sheetViews>
  <sheetFormatPr baseColWidth="10" defaultRowHeight="11.25" x14ac:dyDescent="0.2"/>
  <cols>
    <col min="1" max="1" width="22.6640625" customWidth="1"/>
    <col min="2" max="2" width="28.6640625" customWidth="1"/>
    <col min="3" max="3" width="21" style="30" customWidth="1"/>
    <col min="4" max="4" width="18.5" style="30" customWidth="1"/>
    <col min="5" max="5" width="21.5" style="30" customWidth="1"/>
    <col min="6" max="6" width="21.6640625" style="30" customWidth="1"/>
  </cols>
  <sheetData>
    <row r="1" spans="1:6" ht="72" customHeight="1" x14ac:dyDescent="0.2">
      <c r="A1" s="18" t="s">
        <v>20</v>
      </c>
      <c r="B1" s="19"/>
      <c r="C1" s="19"/>
      <c r="D1" s="19"/>
      <c r="E1" s="19"/>
      <c r="F1" s="19"/>
    </row>
    <row r="2" spans="1:6" ht="33.75" x14ac:dyDescent="0.2">
      <c r="A2" s="16" t="s">
        <v>0</v>
      </c>
      <c r="B2" s="17" t="s">
        <v>1</v>
      </c>
      <c r="C2" s="20" t="s">
        <v>19</v>
      </c>
      <c r="D2" s="20" t="s">
        <v>17</v>
      </c>
      <c r="E2" s="20" t="s">
        <v>15</v>
      </c>
      <c r="F2" s="20" t="s">
        <v>16</v>
      </c>
    </row>
    <row r="3" spans="1:6" x14ac:dyDescent="0.2">
      <c r="A3" s="7">
        <v>900001</v>
      </c>
      <c r="B3" s="4" t="s">
        <v>2</v>
      </c>
      <c r="C3" s="13">
        <v>0</v>
      </c>
      <c r="D3" s="13">
        <v>0</v>
      </c>
      <c r="E3" s="21">
        <v>-79555555.560000002</v>
      </c>
      <c r="F3" s="22">
        <v>-325589991.94999999</v>
      </c>
    </row>
    <row r="4" spans="1:6" x14ac:dyDescent="0.2">
      <c r="A4" s="9">
        <v>800001</v>
      </c>
      <c r="B4" s="8" t="s">
        <v>3</v>
      </c>
      <c r="C4" s="11">
        <v>0</v>
      </c>
      <c r="D4" s="11">
        <v>0</v>
      </c>
      <c r="E4" s="23">
        <v>0</v>
      </c>
      <c r="F4" s="24">
        <v>0</v>
      </c>
    </row>
    <row r="5" spans="1:6" x14ac:dyDescent="0.2">
      <c r="A5" s="7">
        <v>900002</v>
      </c>
      <c r="B5" s="2" t="s">
        <v>4</v>
      </c>
      <c r="C5" s="12">
        <v>0</v>
      </c>
      <c r="D5" s="12">
        <v>0</v>
      </c>
      <c r="E5" s="25">
        <v>0</v>
      </c>
      <c r="F5" s="26">
        <v>0</v>
      </c>
    </row>
    <row r="6" spans="1:6" x14ac:dyDescent="0.2">
      <c r="A6" s="1">
        <v>2131</v>
      </c>
      <c r="B6" s="10" t="s">
        <v>5</v>
      </c>
      <c r="C6" s="11">
        <v>0</v>
      </c>
      <c r="D6" s="11">
        <v>0</v>
      </c>
      <c r="E6" s="25">
        <v>0</v>
      </c>
      <c r="F6" s="26">
        <v>0</v>
      </c>
    </row>
    <row r="7" spans="1:6" x14ac:dyDescent="0.2">
      <c r="A7" s="1">
        <v>2141</v>
      </c>
      <c r="B7" s="10" t="s">
        <v>6</v>
      </c>
      <c r="C7" s="11">
        <v>0</v>
      </c>
      <c r="D7" s="11">
        <v>0</v>
      </c>
      <c r="E7" s="25">
        <v>0</v>
      </c>
      <c r="F7" s="27">
        <v>0</v>
      </c>
    </row>
    <row r="8" spans="1:6" x14ac:dyDescent="0.2">
      <c r="A8" s="1">
        <v>2133</v>
      </c>
      <c r="B8" s="10" t="s">
        <v>7</v>
      </c>
      <c r="C8" s="11">
        <v>0</v>
      </c>
      <c r="D8" s="11">
        <v>0</v>
      </c>
      <c r="E8" s="25">
        <v>0</v>
      </c>
      <c r="F8" s="27">
        <v>0</v>
      </c>
    </row>
    <row r="9" spans="1:6" x14ac:dyDescent="0.2">
      <c r="A9" s="7">
        <v>900003</v>
      </c>
      <c r="B9" s="2" t="s">
        <v>8</v>
      </c>
      <c r="C9" s="12">
        <v>0</v>
      </c>
      <c r="D9" s="12">
        <v>0</v>
      </c>
      <c r="E9" s="25">
        <v>0</v>
      </c>
      <c r="F9" s="27">
        <v>0</v>
      </c>
    </row>
    <row r="10" spans="1:6" ht="22.5" x14ac:dyDescent="0.2">
      <c r="A10" s="7">
        <v>8001</v>
      </c>
      <c r="B10" s="10" t="s">
        <v>9</v>
      </c>
      <c r="C10" s="11">
        <v>0</v>
      </c>
      <c r="D10" s="11">
        <v>0</v>
      </c>
      <c r="E10" s="25">
        <v>0</v>
      </c>
      <c r="F10" s="27">
        <v>0</v>
      </c>
    </row>
    <row r="11" spans="1:6" x14ac:dyDescent="0.2">
      <c r="A11" s="7">
        <v>8002</v>
      </c>
      <c r="B11" s="10" t="s">
        <v>10</v>
      </c>
      <c r="C11" s="11">
        <v>0</v>
      </c>
      <c r="D11" s="11">
        <v>0</v>
      </c>
      <c r="E11" s="25">
        <v>0</v>
      </c>
      <c r="F11" s="27">
        <v>0</v>
      </c>
    </row>
    <row r="12" spans="1:6" x14ac:dyDescent="0.2">
      <c r="A12" s="7">
        <v>8003</v>
      </c>
      <c r="B12" s="10" t="s">
        <v>6</v>
      </c>
      <c r="C12" s="11">
        <v>0</v>
      </c>
      <c r="D12" s="11">
        <v>0</v>
      </c>
      <c r="E12" s="25">
        <v>0</v>
      </c>
      <c r="F12" s="27">
        <v>0</v>
      </c>
    </row>
    <row r="13" spans="1:6" x14ac:dyDescent="0.2">
      <c r="A13" s="7">
        <v>8004</v>
      </c>
      <c r="B13" s="10" t="s">
        <v>7</v>
      </c>
      <c r="C13" s="11">
        <v>0</v>
      </c>
      <c r="D13" s="11">
        <v>0</v>
      </c>
      <c r="E13" s="25">
        <v>0</v>
      </c>
      <c r="F13" s="27">
        <v>0</v>
      </c>
    </row>
    <row r="14" spans="1:6" x14ac:dyDescent="0.2">
      <c r="A14" s="7">
        <v>900004</v>
      </c>
      <c r="B14" s="2" t="s">
        <v>12</v>
      </c>
      <c r="C14" s="12">
        <v>0</v>
      </c>
      <c r="D14" s="12">
        <v>0</v>
      </c>
      <c r="E14" s="25">
        <v>0</v>
      </c>
      <c r="F14" s="26">
        <v>0</v>
      </c>
    </row>
    <row r="15" spans="1:6" x14ac:dyDescent="0.2">
      <c r="A15" s="9">
        <v>800002</v>
      </c>
      <c r="B15" s="8" t="s">
        <v>11</v>
      </c>
      <c r="C15" s="11">
        <v>0</v>
      </c>
      <c r="D15" s="11">
        <v>0</v>
      </c>
      <c r="E15" s="23">
        <v>-79555555.560000002</v>
      </c>
      <c r="F15" s="24">
        <v>-325589991.94999999</v>
      </c>
    </row>
    <row r="16" spans="1:6" x14ac:dyDescent="0.2">
      <c r="A16" s="7">
        <v>900005</v>
      </c>
      <c r="B16" s="2" t="s">
        <v>4</v>
      </c>
      <c r="C16" s="11">
        <v>0</v>
      </c>
      <c r="D16" s="11">
        <v>0</v>
      </c>
      <c r="E16" s="25">
        <f>SUM(E17:E19)</f>
        <v>-79555555.560000002</v>
      </c>
      <c r="F16" s="26">
        <v>-325589991.94999999</v>
      </c>
    </row>
    <row r="17" spans="1:6" x14ac:dyDescent="0.2">
      <c r="A17" s="1">
        <v>2233</v>
      </c>
      <c r="B17" s="10" t="s">
        <v>5</v>
      </c>
      <c r="C17" s="11">
        <v>0</v>
      </c>
      <c r="D17" s="11">
        <v>0</v>
      </c>
      <c r="E17" s="25">
        <v>-79555555.560000002</v>
      </c>
      <c r="F17" s="26">
        <v>-325589991.94999999</v>
      </c>
    </row>
    <row r="18" spans="1:6" x14ac:dyDescent="0.2">
      <c r="A18" s="1">
        <v>2231</v>
      </c>
      <c r="B18" s="10" t="s">
        <v>6</v>
      </c>
      <c r="C18" s="11">
        <v>0</v>
      </c>
      <c r="D18" s="11">
        <v>0</v>
      </c>
      <c r="E18" s="25">
        <v>0</v>
      </c>
      <c r="F18" s="26">
        <v>0</v>
      </c>
    </row>
    <row r="19" spans="1:6" x14ac:dyDescent="0.2">
      <c r="A19" s="1">
        <v>2235</v>
      </c>
      <c r="B19" s="10" t="s">
        <v>7</v>
      </c>
      <c r="C19" s="11">
        <v>0</v>
      </c>
      <c r="D19" s="11">
        <v>0</v>
      </c>
      <c r="E19" s="25">
        <v>0</v>
      </c>
      <c r="F19" s="26">
        <v>0</v>
      </c>
    </row>
    <row r="20" spans="1:6" x14ac:dyDescent="0.2">
      <c r="A20" s="7">
        <v>900006</v>
      </c>
      <c r="B20" s="2" t="s">
        <v>8</v>
      </c>
      <c r="C20" s="12">
        <v>0</v>
      </c>
      <c r="D20" s="12">
        <v>0</v>
      </c>
      <c r="E20" s="25">
        <v>0</v>
      </c>
      <c r="F20" s="26">
        <v>0</v>
      </c>
    </row>
    <row r="21" spans="1:6" ht="22.5" x14ac:dyDescent="0.2">
      <c r="A21" s="7">
        <v>8005</v>
      </c>
      <c r="B21" s="10" t="s">
        <v>9</v>
      </c>
      <c r="C21" s="11">
        <v>0</v>
      </c>
      <c r="D21" s="11">
        <v>0</v>
      </c>
      <c r="E21" s="25">
        <v>0</v>
      </c>
      <c r="F21" s="26">
        <v>0</v>
      </c>
    </row>
    <row r="22" spans="1:6" x14ac:dyDescent="0.2">
      <c r="A22" s="7">
        <v>8006</v>
      </c>
      <c r="B22" s="10" t="s">
        <v>10</v>
      </c>
      <c r="C22" s="11">
        <v>0</v>
      </c>
      <c r="D22" s="11">
        <v>0</v>
      </c>
      <c r="E22" s="25">
        <v>0</v>
      </c>
      <c r="F22" s="26">
        <v>0</v>
      </c>
    </row>
    <row r="23" spans="1:6" x14ac:dyDescent="0.2">
      <c r="A23" s="7">
        <v>8007</v>
      </c>
      <c r="B23" s="10" t="s">
        <v>6</v>
      </c>
      <c r="C23" s="11">
        <v>0</v>
      </c>
      <c r="D23" s="11">
        <v>0</v>
      </c>
      <c r="E23" s="25">
        <v>0</v>
      </c>
      <c r="F23" s="26">
        <v>0</v>
      </c>
    </row>
    <row r="24" spans="1:6" x14ac:dyDescent="0.2">
      <c r="A24" s="7">
        <v>8008</v>
      </c>
      <c r="B24" s="10" t="s">
        <v>7</v>
      </c>
      <c r="C24" s="11">
        <v>0</v>
      </c>
      <c r="D24" s="11">
        <v>0</v>
      </c>
      <c r="E24" s="25">
        <v>0</v>
      </c>
      <c r="F24" s="26">
        <v>0</v>
      </c>
    </row>
    <row r="25" spans="1:6" x14ac:dyDescent="0.2">
      <c r="A25" s="7">
        <v>900007</v>
      </c>
      <c r="B25" s="2" t="s">
        <v>13</v>
      </c>
      <c r="C25" s="12">
        <v>0</v>
      </c>
      <c r="D25" s="12">
        <v>0</v>
      </c>
      <c r="E25" s="25">
        <v>-79555555.560000002</v>
      </c>
      <c r="F25" s="26">
        <v>-325589991.94999999</v>
      </c>
    </row>
    <row r="26" spans="1:6" x14ac:dyDescent="0.2">
      <c r="A26" s="7">
        <v>900008</v>
      </c>
      <c r="B26" s="5" t="s">
        <v>18</v>
      </c>
      <c r="C26" s="12">
        <v>0</v>
      </c>
      <c r="D26" s="12">
        <v>0</v>
      </c>
      <c r="E26" s="25">
        <v>-132872497.54000001</v>
      </c>
      <c r="F26" s="26">
        <v>-130575935.38</v>
      </c>
    </row>
    <row r="27" spans="1:6" x14ac:dyDescent="0.2">
      <c r="A27" s="6">
        <v>2000</v>
      </c>
      <c r="B27" s="3" t="s">
        <v>14</v>
      </c>
      <c r="C27" s="14">
        <v>0</v>
      </c>
      <c r="D27" s="14">
        <v>0</v>
      </c>
      <c r="E27" s="28">
        <f>+E3+E26</f>
        <v>-212428053.10000002</v>
      </c>
      <c r="F27" s="29">
        <f>+F3+F26</f>
        <v>-456165927.32999998</v>
      </c>
    </row>
    <row r="28" spans="1:6" x14ac:dyDescent="0.2">
      <c r="C28" s="15"/>
      <c r="D28" s="15"/>
      <c r="E28" s="15"/>
      <c r="F28" s="15"/>
    </row>
  </sheetData>
  <mergeCells count="1">
    <mergeCell ref="A1:F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1ED3BC-D0C1-41CB-AACF-BC15CB4A1A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 Montoya</cp:lastModifiedBy>
  <dcterms:created xsi:type="dcterms:W3CDTF">2012-12-11T20:34:08Z</dcterms:created>
  <dcterms:modified xsi:type="dcterms:W3CDTF">2018-05-04T16:08:27Z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