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SIDEC\"/>
    </mc:Choice>
  </mc:AlternateContent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G48" i="4" l="1"/>
  <c r="F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<sst xmlns="http://schemas.openxmlformats.org/spreadsheetml/2006/main" count="59" uniqueCount="59">
  <si>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</si>
  <si>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</si>
  <si>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</si>
  <si>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</si>
  <si>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</si>
  <si>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</si>
  <si>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</si>
  <si>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</si>
  <si>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</si>
  <si>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</si>
  <si>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</si>
  <si>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</si>
  <si>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</si>
  <si>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</si>
  <si>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</si>
  <si>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</si>
  <si>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</si>
  <si>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</si>
  <si>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</si>
  <si>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</si>
  <si>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</si>
  <si>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</si>
  <si>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</si>
  <si>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</si>
  <si>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</si>
  <si>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</si>
  <si>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</si>
  <si>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</si>
  <si>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</si>
  <si>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</si>
  <si>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</si>
  <si>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</si>
  <si>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</si>
  <si>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</si>
  <si>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</si>
  <si>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</si>
  <si>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</si>
  <si>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</si>
  <si>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</si>
  <si>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</si>
  <si>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</si>
  <si>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</si>
  <si>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</si>
  <si>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</si>
  <si>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</si>
  <si>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</si>
  <si>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</si>
  <si>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</si>
  <si>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</si>
  <si>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</si>
  <si>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</si>
  <si>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</si>
  <si>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</si>
  <si>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</si>
  <si>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</si>
  <si>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</si>
  <si>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</si>
  <si>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</si>
  <si>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DE CULTURA FISICA Y DEPORTE DEL MUNICIPIO DE CELAYA GUANAJUATO
Estado de Situación Financiera
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</si>
</sst>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4" fontId="3" fillId="0" borderId="0" xfId="2" applyNumberFormat="1" applyFont="1" applyFill="1" applyBorder="1" applyAlignment="1" applyProtection="1">
      <alignment vertical="center" wrapText="1"/>
      <protection locked="0"/>
    </xf>
    <xf numFmtId="4" fontId="3" fillId="0" borderId="3" xfId="8" applyNumberFormat="1" applyFont="1" applyFill="1" applyBorder="1" applyAlignment="1" applyProtection="1">
      <alignment vertical="center"/>
      <protection locked="0"/>
    </xf>
    <xf numFmtId="0" fontId="11" fillId="2" borderId="6" xfId="8" applyFont="1" applyFill="1" applyBorder="1" applyAlignment="1" applyProtection="1">
      <alignment horizontal="center" vertical="center" wrapText="1"/>
      <protection locked="0"/>
    </xf>
    <xf numFmtId="0" fontId="11" fillId="2" borderId="1" xfId="8" applyFont="1" applyFill="1" applyBorder="1" applyAlignment="1" applyProtection="1">
      <alignment horizontal="center" vertical="center" wrapText="1"/>
      <protection locked="0"/>
    </xf>
    <xf numFmtId="0" fontId="11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38100</xdr:rowOff>
    </xdr:from>
    <xdr:to>
      <xdr:col>0</xdr:col>
      <xdr:colOff>828675</xdr:colOff>
      <xdr:row>0</xdr:row>
      <xdr:rowOff>466725</xdr:rowOff>
    </xdr:to>
    <xdr:pic>
      <xdr:nvPicPr>
        <xdr:cNvPr id="2" name="Picture 3" descr="C:\Users\User\Desktop\Presupuesto 2017\imgre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5" t="s">
        <v>58</v>
      </c>
      <c r="B1" s="46"/>
      <c r="C1" s="46"/>
      <c r="D1" s="46"/>
      <c r="E1" s="46"/>
      <c r="F1" s="46"/>
      <c r="G1" s="47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>
        <v>1061362.43</v>
      </c>
      <c r="C4" s="10">
        <v>1195129.19</v>
      </c>
      <c r="D4" s="14"/>
      <c r="E4" s="9" t="s">
        <v>25</v>
      </c>
      <c r="F4" s="10">
        <v>594206.75</v>
      </c>
      <c r="G4" s="6">
        <v>1433105.03</v>
      </c>
    </row>
    <row r="5" spans="1:7" x14ac:dyDescent="0.2">
      <c r="A5" s="30" t="s">
        <v>27</v>
      </c>
      <c r="B5" s="12">
        <v>777351.76</v>
      </c>
      <c r="C5" s="12">
        <v>958288.52</v>
      </c>
      <c r="D5" s="17"/>
      <c r="E5" s="11" t="s">
        <v>41</v>
      </c>
      <c r="F5" s="12">
        <v>341916.69000000006</v>
      </c>
      <c r="G5" s="5">
        <v>942934.74</v>
      </c>
    </row>
    <row r="6" spans="1:7" x14ac:dyDescent="0.2">
      <c r="A6" s="30" t="s">
        <v>28</v>
      </c>
      <c r="B6" s="12">
        <v>191389.66999999998</v>
      </c>
      <c r="C6" s="12">
        <v>185389.66999999998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41170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51451</v>
      </c>
      <c r="C9" s="12">
        <v>51451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252290.06</v>
      </c>
      <c r="G11" s="5">
        <v>490170.29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v>1061362.43</v>
      </c>
      <c r="C13" s="10">
        <v>1195129.19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0">
        <v>594206.75</v>
      </c>
      <c r="G14" s="6">
        <v>1433105.03</v>
      </c>
    </row>
    <row r="15" spans="1:7" x14ac:dyDescent="0.2">
      <c r="A15" s="27" t="s">
        <v>24</v>
      </c>
      <c r="B15" s="10">
        <v>940264.98</v>
      </c>
      <c r="C15" s="10">
        <v>924914.98</v>
      </c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>
        <v>0</v>
      </c>
      <c r="G16" s="6">
        <v>0</v>
      </c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1372061.06</v>
      </c>
      <c r="C19" s="12">
        <v>1356711.06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5968.5</v>
      </c>
      <c r="C20" s="12">
        <v>5968.5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-502575.58</v>
      </c>
      <c r="C21" s="12">
        <v>-502575.58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64811</v>
      </c>
      <c r="C22" s="12">
        <v>64811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38" t="s">
        <v>7</v>
      </c>
      <c r="F24" s="10">
        <v>0</v>
      </c>
      <c r="G24" s="6"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v>594206.75</v>
      </c>
      <c r="G26" s="6">
        <v>1433105.03</v>
      </c>
    </row>
    <row r="27" spans="1:7" x14ac:dyDescent="0.2">
      <c r="A27" s="37" t="s">
        <v>8</v>
      </c>
      <c r="B27" s="10">
        <v>940264.98</v>
      </c>
      <c r="C27" s="10">
        <v>924914.98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v>2001627.41</v>
      </c>
      <c r="C29" s="10">
        <v>2120044.17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v>195</v>
      </c>
      <c r="G30" s="6">
        <v>195</v>
      </c>
    </row>
    <row r="31" spans="1:7" x14ac:dyDescent="0.2">
      <c r="A31" s="31"/>
      <c r="B31" s="15"/>
      <c r="C31" s="15"/>
      <c r="D31" s="17"/>
      <c r="E31" s="11" t="s">
        <v>2</v>
      </c>
      <c r="F31" s="10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195</v>
      </c>
      <c r="G32" s="5">
        <v>195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v>1407225.6600000001</v>
      </c>
      <c r="G35" s="6">
        <v>686744.14</v>
      </c>
    </row>
    <row r="36" spans="1:7" x14ac:dyDescent="0.2">
      <c r="A36" s="31"/>
      <c r="B36" s="15"/>
      <c r="C36" s="15"/>
      <c r="D36" s="17"/>
      <c r="E36" s="11" t="s">
        <v>52</v>
      </c>
      <c r="F36" s="12">
        <v>1316010.8700000001</v>
      </c>
      <c r="G36" s="5">
        <v>412191.52</v>
      </c>
    </row>
    <row r="37" spans="1:7" x14ac:dyDescent="0.2">
      <c r="A37" s="31"/>
      <c r="B37" s="15"/>
      <c r="C37" s="15"/>
      <c r="D37" s="17"/>
      <c r="E37" s="11" t="s">
        <v>19</v>
      </c>
      <c r="F37" s="12">
        <v>689905.14</v>
      </c>
      <c r="G37" s="5">
        <v>254409.4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-598690.35</v>
      </c>
      <c r="G40" s="5">
        <v>20143.22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43">
        <v>0</v>
      </c>
      <c r="G42" s="44"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v>1407420.6600000001</v>
      </c>
      <c r="G46" s="6">
        <v>686939.14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+F46+F26</f>
        <v>2001627.4100000001</v>
      </c>
      <c r="G48" s="20">
        <f>+G46+G26</f>
        <v>2120044.17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ignoredErrors>
    <ignoredError sqref="F48:G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 Montoya</cp:lastModifiedBy>
  <cp:lastPrinted>2018-04-20T14:03:39Z</cp:lastPrinted>
  <dcterms:created xsi:type="dcterms:W3CDTF">2012-12-11T20:26:08Z</dcterms:created>
  <dcterms:modified xsi:type="dcterms:W3CDTF">2018-05-02T20:07:47Z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