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Documents\2017\CUENTA PUBLICA 2017\CUENTA PUBLICA CUARTO TRIMESTRE\CUARTO TRIMESTRE\"/>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52511"/>
</workbook>
</file>

<file path=xl/calcChain.xml><?xml version="1.0" encoding="utf-8"?>
<calcChain xmlns="http://schemas.openxmlformats.org/spreadsheetml/2006/main">
  <c r="C43" i="16" l="1"/>
  <c r="E3" i="20" l="1"/>
  <c r="C3" i="18"/>
  <c r="C3" i="16"/>
</calcChain>
</file>

<file path=xl/sharedStrings.xml><?xml version="1.0" encoding="utf-8"?>
<sst xmlns="http://schemas.openxmlformats.org/spreadsheetml/2006/main" count="308" uniqueCount="235">
  <si>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</si>
  <si>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</si>
  <si>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</si>
  <si>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</si>
  <si>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</si>
  <si>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</si>
  <si>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</si>
  <si>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</si>
  <si>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</si>
  <si>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</si>
  <si>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</si>
  <si>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</si>
  <si>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</si>
  <si>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</si>
  <si>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</si>
  <si>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</si>
  <si>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</si>
  <si>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</si>
  <si>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</si>
  <si>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</si>
  <si>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</si>
  <si>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</si>
  <si>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</si>
  <si>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</si>
  <si>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</si>
  <si>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</si>
  <si>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</si>
  <si>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</si>
  <si>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111000000</t>
  </si>
  <si>
    <t>Sala de Juntas</t>
  </si>
  <si>
    <t>111000001</t>
  </si>
  <si>
    <t>Librero color café</t>
  </si>
  <si>
    <t>111000002</t>
  </si>
  <si>
    <t>Escritorio en L</t>
  </si>
  <si>
    <t>111000003</t>
  </si>
  <si>
    <t>Escritorio color café</t>
  </si>
  <si>
    <t>111000004</t>
  </si>
  <si>
    <t>Escritorio color blanco</t>
  </si>
  <si>
    <t>111000005</t>
  </si>
  <si>
    <t>Escritorio café claro</t>
  </si>
  <si>
    <t>111000006</t>
  </si>
  <si>
    <t>Escritorio café</t>
  </si>
  <si>
    <t>111000007</t>
  </si>
  <si>
    <t>111000008</t>
  </si>
  <si>
    <t>Escritorio de madera</t>
  </si>
  <si>
    <t>111000009</t>
  </si>
  <si>
    <t>111000010</t>
  </si>
  <si>
    <t>Crendeza color café y blanco</t>
  </si>
  <si>
    <t>111000011</t>
  </si>
  <si>
    <t>Escritorio</t>
  </si>
  <si>
    <t>111000012</t>
  </si>
  <si>
    <t>Juego de mesa</t>
  </si>
  <si>
    <t>111000013</t>
  </si>
  <si>
    <t>Escritorio Café en L</t>
  </si>
  <si>
    <t>111000014</t>
  </si>
  <si>
    <t>"Escritorio amarillo ""Bodega de Mantenimiento"""</t>
  </si>
  <si>
    <t>111000015</t>
  </si>
  <si>
    <t>Escritorio madera</t>
  </si>
  <si>
    <t>121000000</t>
  </si>
  <si>
    <t>Juego de mesa con 10 sillas</t>
  </si>
  <si>
    <t>121000001</t>
  </si>
  <si>
    <t>Sala 2 Sillones color café</t>
  </si>
  <si>
    <t>121000002</t>
  </si>
  <si>
    <t>Ventilador Industrial</t>
  </si>
  <si>
    <t>121000003</t>
  </si>
  <si>
    <t>121000004</t>
  </si>
  <si>
    <t>Sofa mini piel</t>
  </si>
  <si>
    <t>121000005</t>
  </si>
  <si>
    <t>151000000</t>
  </si>
  <si>
    <t>Routeador planet</t>
  </si>
  <si>
    <t>151000001</t>
  </si>
  <si>
    <t>Computadora lenovo</t>
  </si>
  <si>
    <t>151000002</t>
  </si>
  <si>
    <t>Computadora laptop</t>
  </si>
  <si>
    <t>151000003</t>
  </si>
  <si>
    <t>151000004</t>
  </si>
  <si>
    <t>151000005</t>
  </si>
  <si>
    <t>151000006</t>
  </si>
  <si>
    <t>Computadora de escritorio</t>
  </si>
  <si>
    <t>151000007</t>
  </si>
  <si>
    <t>151000008</t>
  </si>
  <si>
    <t>151000009</t>
  </si>
  <si>
    <t>LAP TOP</t>
  </si>
  <si>
    <t>191000000</t>
  </si>
  <si>
    <t>Copiadora</t>
  </si>
  <si>
    <t>191000001</t>
  </si>
  <si>
    <t>Reloj checador</t>
  </si>
  <si>
    <t>211000000</t>
  </si>
  <si>
    <t>Television de plasma</t>
  </si>
  <si>
    <t>211000001</t>
  </si>
  <si>
    <t>Equipo de audio</t>
  </si>
  <si>
    <t>211000002</t>
  </si>
  <si>
    <t>Video proyector</t>
  </si>
  <si>
    <t>211000003</t>
  </si>
  <si>
    <t>411000000</t>
  </si>
  <si>
    <t>VEHICULO MARCA WV MOD 2016</t>
  </si>
  <si>
    <t>411000001</t>
  </si>
  <si>
    <t>Auto vw Pointer 2007</t>
  </si>
  <si>
    <t>411000002</t>
  </si>
  <si>
    <t>Auto vw Pointer 2009</t>
  </si>
  <si>
    <t>411000003</t>
  </si>
  <si>
    <t>Camioneta vw pointer</t>
  </si>
  <si>
    <t>411000004</t>
  </si>
  <si>
    <t>Auto vw pointer 2008</t>
  </si>
  <si>
    <t>491000000</t>
  </si>
  <si>
    <t>Motoneta color naranja</t>
  </si>
  <si>
    <t>511000000</t>
  </si>
  <si>
    <t>Extintores de carretilla</t>
  </si>
  <si>
    <t>511000001</t>
  </si>
  <si>
    <t>511000002</t>
  </si>
  <si>
    <t>511000003</t>
  </si>
  <si>
    <t>511000004</t>
  </si>
  <si>
    <t>511000005</t>
  </si>
  <si>
    <t>Caja fuerte de seguridad</t>
  </si>
  <si>
    <t>641000000</t>
  </si>
  <si>
    <t>Ventiladores pedestal big air</t>
  </si>
  <si>
    <t>641000001</t>
  </si>
  <si>
    <t>641000002</t>
  </si>
  <si>
    <t>641000003</t>
  </si>
  <si>
    <t>641000004</t>
  </si>
  <si>
    <t>Sistema aire acondicionado</t>
  </si>
  <si>
    <t>641000005</t>
  </si>
  <si>
    <t>641000006</t>
  </si>
  <si>
    <t>651000000</t>
  </si>
  <si>
    <t>Radio portatil</t>
  </si>
  <si>
    <t>651000001</t>
  </si>
  <si>
    <t>651000002</t>
  </si>
  <si>
    <t>651000003</t>
  </si>
  <si>
    <t>651000004</t>
  </si>
  <si>
    <t>651000005</t>
  </si>
  <si>
    <t>651000006</t>
  </si>
  <si>
    <t>651000007</t>
  </si>
  <si>
    <t>651000008</t>
  </si>
  <si>
    <t>651000009</t>
  </si>
  <si>
    <t>651000010</t>
  </si>
  <si>
    <t>651000011</t>
  </si>
  <si>
    <t>651000012</t>
  </si>
  <si>
    <t>651000013</t>
  </si>
  <si>
    <t>Portero Electrico</t>
  </si>
  <si>
    <t>651000014</t>
  </si>
  <si>
    <t>"Conmutador ""Gerencia de ventas"""</t>
  </si>
  <si>
    <t>663000000</t>
  </si>
  <si>
    <t>TRANSFORMADOR 112 5 KVA 220 VOLTS</t>
  </si>
  <si>
    <t>663000002</t>
  </si>
  <si>
    <t>GENERADOR ELECTRICO CHAMPION V.V. 7000-9000 WTTAS</t>
  </si>
  <si>
    <t>663000003</t>
  </si>
  <si>
    <t>CENTRO DE CARGA (RACK)</t>
  </si>
  <si>
    <t>663000004</t>
  </si>
  <si>
    <t>CENTROS DE CARGA Y DISTRIBUCION DE ENERGIA</t>
  </si>
  <si>
    <t>663000005</t>
  </si>
  <si>
    <t>663000006</t>
  </si>
  <si>
    <t>663000007</t>
  </si>
  <si>
    <t>663000008</t>
  </si>
  <si>
    <t>663000009</t>
  </si>
  <si>
    <t>663000010</t>
  </si>
  <si>
    <t>663000011</t>
  </si>
  <si>
    <t>663000012</t>
  </si>
  <si>
    <t>663000013</t>
  </si>
  <si>
    <t>663000014</t>
  </si>
  <si>
    <t>Transformador electrico</t>
  </si>
  <si>
    <t>663000015</t>
  </si>
  <si>
    <t>663000016</t>
  </si>
  <si>
    <t>663000017</t>
  </si>
  <si>
    <t>663000018</t>
  </si>
  <si>
    <t>663000019</t>
  </si>
  <si>
    <t>663000020</t>
  </si>
  <si>
    <t>671000000</t>
  </si>
  <si>
    <t>TEMPLETE AMPLIACION Y MODIFICACION  CON MATERIAL Y</t>
  </si>
  <si>
    <t>671000001</t>
  </si>
  <si>
    <t>DESBROZADORA</t>
  </si>
  <si>
    <t>671000002</t>
  </si>
  <si>
    <t>SOPLADORA</t>
  </si>
  <si>
    <t>671000003</t>
  </si>
  <si>
    <t>PODADORA, CON BOLSA RECOLECTORA</t>
  </si>
  <si>
    <t>691000002</t>
  </si>
  <si>
    <t>MOTOBOMBA INYECTORA 1HP, 1 1/4" X 1"</t>
  </si>
  <si>
    <t>691000003</t>
  </si>
  <si>
    <t>691000004</t>
  </si>
  <si>
    <t>EQUIPO DE PEINE COMPLETO FABRICADO EN ACERO</t>
  </si>
  <si>
    <t>691000005</t>
  </si>
  <si>
    <t>TOLDOS DE 3.00MTS X 4.00MTS Y ALTO 2.80MTS</t>
  </si>
  <si>
    <t>691000006</t>
  </si>
  <si>
    <t>TOLDOS DE 6.00MTS X 4.00MTS Y ALTO 2.80MTS</t>
  </si>
  <si>
    <t>691000007</t>
  </si>
  <si>
    <t>Calentador Solar</t>
  </si>
  <si>
    <t>691000008</t>
  </si>
  <si>
    <t>Tanque de Gas estacionario</t>
  </si>
  <si>
    <t>691000009</t>
  </si>
  <si>
    <t>Motor electrico Redjacket</t>
  </si>
  <si>
    <t>691000010</t>
  </si>
  <si>
    <t>Tinaco Ecopas</t>
  </si>
  <si>
    <t>691000011</t>
  </si>
  <si>
    <t>Escaleras para escenario</t>
  </si>
  <si>
    <t>691000012</t>
  </si>
  <si>
    <t>Tangue de acero myers Y Challenger</t>
  </si>
  <si>
    <t>691000013</t>
  </si>
  <si>
    <t>Calentador de agua glosing</t>
  </si>
  <si>
    <t>691000014</t>
  </si>
  <si>
    <t>Motor para Inflable</t>
  </si>
  <si>
    <t>691000015</t>
  </si>
  <si>
    <t>Inflable de lona</t>
  </si>
  <si>
    <t>691000016</t>
  </si>
  <si>
    <t>Vallas Metalicas</t>
  </si>
  <si>
    <t>691000017</t>
  </si>
  <si>
    <t>Bomba electrica evans</t>
  </si>
  <si>
    <t>691000018</t>
  </si>
  <si>
    <t>Escalera de extencion</t>
  </si>
  <si>
    <t>691000019</t>
  </si>
  <si>
    <t>Fuente de cantera</t>
  </si>
  <si>
    <t>691000020</t>
  </si>
  <si>
    <t>691000021</t>
  </si>
  <si>
    <t>Bomba surmergible</t>
  </si>
  <si>
    <t>691000022</t>
  </si>
  <si>
    <t>Carpa blanca</t>
  </si>
  <si>
    <t>691000023</t>
  </si>
  <si>
    <t>MODEMS</t>
  </si>
  <si>
    <t>691000024</t>
  </si>
  <si>
    <t>911000000</t>
  </si>
  <si>
    <t>PROGRAMA CONTPAQ I</t>
  </si>
  <si>
    <t>NADA QUE MANIFESTAR</t>
  </si>
  <si>
    <t>NADA QUE MANIFESTRA</t>
  </si>
  <si>
    <t>PATRONATO DE LA FERIA REGIONAL PUERTA DE ORO DEL BAJÍO
RELACIÓN DE BIENES SIN VALOR EN CONTABILIDAD
AL 30 DE ABRIL DE 2017</t>
  </si>
  <si>
    <t>PATRONATO DE LA FERIA REGIONAL PUERTA DE ORO DEL BAJÍO
RELACIÓN DE BIENES ARQUEOLÓGICOS, ARTÍSTICOS E HISTÓRICOS
AL 30 DE ABRIL DE 2017</t>
  </si>
  <si>
    <t>PATRONATO DE LA FERIA REGIONAL PUERTA DE ORO DEL BAJÍO
RELACIÓN DE BIENES INMUEBLES QUE COMPONEN EL PATRIMONIO
AL 30 DE ABRIL  DE 2017</t>
  </si>
  <si>
    <t>DESBROZADORA MARCA BRIGGS &amp; STRATTON</t>
  </si>
  <si>
    <t>AVES AVIARIO</t>
  </si>
  <si>
    <t>691000025</t>
  </si>
  <si>
    <t>691000026</t>
  </si>
  <si>
    <t>691000027</t>
  </si>
  <si>
    <t>691000028</t>
  </si>
  <si>
    <t>691000029</t>
  </si>
  <si>
    <t>691000030</t>
  </si>
  <si>
    <t>EQUIPO ACCESO SANITARIOS</t>
  </si>
  <si>
    <t>Obra red hidraulica</t>
  </si>
  <si>
    <t>PATRONATO DE LA FERIA REGIONAL PUERTA DE ORO DEL BAJÍO
RELACIÓN DE BIENES MUEBLES QUE COMPONEN EL PATRIMONIO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</si>
</sst>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quot;$&quot;* #,##0.00_-;\-&quot;$&quot;* #,##0.00_-;_-&quot;$&quot;* &quot;-&quot;??_-;_-@_-"/>
    <numFmt numFmtId="165" formatCode="_-* #,##0.00_-;\-* #,##0.00_-;_-* &quot;-&quot;??_-;_-@_-"/>
    <numFmt numFmtId="166" formatCode="_-[$€-2]* #,##0.00_-;\-[$€-2]* #,##0.00_-;_-[$€-2]* &quot;-&quot;??_-"/>
    <numFmt numFmtId="167" formatCode="#,##0.00\ _€"/>
  </numFmts>
  <fonts count="13"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10"/>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17">
    <xf numFmtId="0" fontId="0" fillId="0" borderId="0"/>
    <xf numFmtId="166" fontId="1"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8" fillId="0" borderId="0" applyFont="0" applyFill="0" applyBorder="0" applyAlignment="0" applyProtection="0"/>
    <xf numFmtId="16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4" fontId="11" fillId="0" borderId="0" applyFont="0" applyFill="0" applyBorder="0" applyAlignment="0" applyProtection="0"/>
  </cellStyleXfs>
  <cellXfs count="38">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0" fillId="0" borderId="0" xfId="0" applyAlignment="1" applyProtection="1">
      <alignment vertical="top"/>
      <protection locked="0"/>
    </xf>
    <xf numFmtId="167" fontId="12" fillId="0" borderId="0" xfId="16" applyNumberFormat="1" applyFont="1" applyBorder="1" applyProtection="1">
      <protection locked="0"/>
    </xf>
    <xf numFmtId="167" fontId="0" fillId="0" borderId="8" xfId="0" applyNumberFormat="1" applyFont="1" applyFill="1" applyBorder="1" applyAlignment="1" applyProtection="1">
      <alignment horizontal="right" vertical="center" wrapText="1"/>
      <protection locked="0"/>
    </xf>
    <xf numFmtId="167" fontId="12" fillId="0" borderId="0" xfId="16" applyNumberFormat="1" applyFont="1" applyFill="1" applyBorder="1" applyProtection="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Alignment="1">
      <alignment horizontal="justify" wrapText="1"/>
    </xf>
    <xf numFmtId="0" fontId="0" fillId="0" borderId="0" xfId="0" applyAlignment="1" applyProtection="1">
      <alignment horizontal="left" vertical="top"/>
      <protection locked="0"/>
    </xf>
  </cellXfs>
  <cellStyles count="17">
    <cellStyle name="Euro" xfId="1"/>
    <cellStyle name="Millares 2" xfId="2"/>
    <cellStyle name="Millares 2 2" xfId="3"/>
    <cellStyle name="Millares 2 3" xfId="4"/>
    <cellStyle name="Millares 3" xfId="5"/>
    <cellStyle name="Moneda" xfId="16"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tabSelected="1" workbookViewId="0">
      <selection activeCell="A2" sqref="A2"/>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2" t="s">
        <v>234</v>
      </c>
      <c r="B1" s="33"/>
      <c r="C1" s="33"/>
    </row>
    <row r="2" spans="1:3" ht="33.75" customHeight="1" x14ac:dyDescent="0.2">
      <c r="A2" s="5" t="s">
        <v>0</v>
      </c>
      <c r="B2" s="5" t="s">
        <v>3</v>
      </c>
      <c r="C2" s="5" t="s">
        <v>2</v>
      </c>
    </row>
    <row r="3" spans="1:3" x14ac:dyDescent="0.2">
      <c r="A3" s="9">
        <v>900001</v>
      </c>
      <c r="B3" s="10" t="s">
        <v>17</v>
      </c>
      <c r="C3" s="11">
        <f>SUM(C4:C1040008)</f>
        <v>3518523.64</v>
      </c>
    </row>
    <row r="4" spans="1:3" x14ac:dyDescent="0.2">
      <c r="A4" s="12"/>
      <c r="B4" s="12"/>
      <c r="C4" s="13"/>
    </row>
    <row r="5" spans="1:3" ht="12.75" x14ac:dyDescent="0.2">
      <c r="A5" s="28" t="s">
        <v>28</v>
      </c>
      <c r="B5" s="28" t="s">
        <v>29</v>
      </c>
      <c r="C5" s="29">
        <v>12250</v>
      </c>
    </row>
    <row r="6" spans="1:3" ht="12.75" x14ac:dyDescent="0.2">
      <c r="A6" s="28" t="s">
        <v>30</v>
      </c>
      <c r="B6" s="28" t="s">
        <v>31</v>
      </c>
      <c r="C6" s="29">
        <v>2800</v>
      </c>
    </row>
    <row r="7" spans="1:3" ht="12.75" x14ac:dyDescent="0.2">
      <c r="A7" s="28" t="s">
        <v>32</v>
      </c>
      <c r="B7" s="28" t="s">
        <v>33</v>
      </c>
      <c r="C7" s="29">
        <v>2800</v>
      </c>
    </row>
    <row r="8" spans="1:3" ht="12.75" x14ac:dyDescent="0.2">
      <c r="A8" s="28" t="s">
        <v>34</v>
      </c>
      <c r="B8" s="28" t="s">
        <v>35</v>
      </c>
      <c r="C8" s="29">
        <v>2000</v>
      </c>
    </row>
    <row r="9" spans="1:3" ht="12.75" x14ac:dyDescent="0.2">
      <c r="A9" s="28" t="s">
        <v>36</v>
      </c>
      <c r="B9" s="28" t="s">
        <v>37</v>
      </c>
      <c r="C9" s="29">
        <v>1500</v>
      </c>
    </row>
    <row r="10" spans="1:3" ht="12.75" x14ac:dyDescent="0.2">
      <c r="A10" s="28" t="s">
        <v>38</v>
      </c>
      <c r="B10" s="28" t="s">
        <v>39</v>
      </c>
      <c r="C10" s="29">
        <v>2000</v>
      </c>
    </row>
    <row r="11" spans="1:3" ht="12.75" x14ac:dyDescent="0.2">
      <c r="A11" s="28" t="s">
        <v>40</v>
      </c>
      <c r="B11" s="28" t="s">
        <v>41</v>
      </c>
      <c r="C11" s="29">
        <v>2800</v>
      </c>
    </row>
    <row r="12" spans="1:3" ht="12.75" x14ac:dyDescent="0.2">
      <c r="A12" s="28" t="s">
        <v>42</v>
      </c>
      <c r="B12" s="28" t="s">
        <v>31</v>
      </c>
      <c r="C12" s="29">
        <v>2000</v>
      </c>
    </row>
    <row r="13" spans="1:3" ht="12.75" x14ac:dyDescent="0.2">
      <c r="A13" s="28" t="s">
        <v>43</v>
      </c>
      <c r="B13" s="28" t="s">
        <v>44</v>
      </c>
      <c r="C13" s="29">
        <v>2800</v>
      </c>
    </row>
    <row r="14" spans="1:3" ht="12.75" x14ac:dyDescent="0.2">
      <c r="A14" s="28" t="s">
        <v>45</v>
      </c>
      <c r="B14" s="28" t="s">
        <v>35</v>
      </c>
      <c r="C14" s="29">
        <v>3000</v>
      </c>
    </row>
    <row r="15" spans="1:3" ht="12.75" x14ac:dyDescent="0.2">
      <c r="A15" s="28" t="s">
        <v>46</v>
      </c>
      <c r="B15" s="28" t="s">
        <v>47</v>
      </c>
      <c r="C15" s="29">
        <v>2000</v>
      </c>
    </row>
    <row r="16" spans="1:3" ht="12.75" x14ac:dyDescent="0.2">
      <c r="A16" s="28" t="s">
        <v>48</v>
      </c>
      <c r="B16" s="28" t="s">
        <v>49</v>
      </c>
      <c r="C16" s="29">
        <v>3000</v>
      </c>
    </row>
    <row r="17" spans="1:3" ht="12.75" x14ac:dyDescent="0.2">
      <c r="A17" s="28" t="s">
        <v>50</v>
      </c>
      <c r="B17" s="28" t="s">
        <v>51</v>
      </c>
      <c r="C17" s="29">
        <v>2800</v>
      </c>
    </row>
    <row r="18" spans="1:3" ht="12.75" x14ac:dyDescent="0.2">
      <c r="A18" s="28" t="s">
        <v>52</v>
      </c>
      <c r="B18" s="28" t="s">
        <v>53</v>
      </c>
      <c r="C18" s="29">
        <v>2000</v>
      </c>
    </row>
    <row r="19" spans="1:3" ht="12.75" x14ac:dyDescent="0.2">
      <c r="A19" s="28" t="s">
        <v>54</v>
      </c>
      <c r="B19" s="28" t="s">
        <v>55</v>
      </c>
      <c r="C19" s="29">
        <v>2000</v>
      </c>
    </row>
    <row r="20" spans="1:3" ht="12.75" x14ac:dyDescent="0.2">
      <c r="A20" s="28" t="s">
        <v>56</v>
      </c>
      <c r="B20" s="28" t="s">
        <v>57</v>
      </c>
      <c r="C20" s="29">
        <v>2000</v>
      </c>
    </row>
    <row r="21" spans="1:3" ht="12.75" x14ac:dyDescent="0.2">
      <c r="A21" s="28" t="s">
        <v>58</v>
      </c>
      <c r="B21" s="28" t="s">
        <v>59</v>
      </c>
      <c r="C21" s="29">
        <v>10000</v>
      </c>
    </row>
    <row r="22" spans="1:3" ht="12.75" x14ac:dyDescent="0.2">
      <c r="A22" s="28" t="s">
        <v>60</v>
      </c>
      <c r="B22" s="28" t="s">
        <v>61</v>
      </c>
      <c r="C22" s="29">
        <v>1500</v>
      </c>
    </row>
    <row r="23" spans="1:3" ht="12.75" x14ac:dyDescent="0.2">
      <c r="A23" s="28" t="s">
        <v>62</v>
      </c>
      <c r="B23" s="28" t="s">
        <v>63</v>
      </c>
      <c r="C23" s="29">
        <v>2500</v>
      </c>
    </row>
    <row r="24" spans="1:3" ht="12.75" x14ac:dyDescent="0.2">
      <c r="A24" s="28" t="s">
        <v>64</v>
      </c>
      <c r="B24" s="28" t="s">
        <v>63</v>
      </c>
      <c r="C24" s="29">
        <v>2500</v>
      </c>
    </row>
    <row r="25" spans="1:3" ht="12.75" x14ac:dyDescent="0.2">
      <c r="A25" s="28" t="s">
        <v>65</v>
      </c>
      <c r="B25" s="28" t="s">
        <v>66</v>
      </c>
      <c r="C25" s="29">
        <v>2000</v>
      </c>
    </row>
    <row r="26" spans="1:3" ht="12.75" x14ac:dyDescent="0.2">
      <c r="A26" s="28" t="s">
        <v>67</v>
      </c>
      <c r="B26" s="28" t="s">
        <v>66</v>
      </c>
      <c r="C26" s="29">
        <v>2000</v>
      </c>
    </row>
    <row r="27" spans="1:3" ht="12.75" x14ac:dyDescent="0.2">
      <c r="A27" s="28" t="s">
        <v>68</v>
      </c>
      <c r="B27" s="28" t="s">
        <v>69</v>
      </c>
      <c r="C27" s="29">
        <v>3000</v>
      </c>
    </row>
    <row r="28" spans="1:3" ht="12.75" x14ac:dyDescent="0.2">
      <c r="A28" s="28" t="s">
        <v>70</v>
      </c>
      <c r="B28" s="28" t="s">
        <v>71</v>
      </c>
      <c r="C28" s="29">
        <v>4500</v>
      </c>
    </row>
    <row r="29" spans="1:3" ht="12.75" x14ac:dyDescent="0.2">
      <c r="A29" s="28" t="s">
        <v>72</v>
      </c>
      <c r="B29" s="28" t="s">
        <v>73</v>
      </c>
      <c r="C29" s="29">
        <v>8000</v>
      </c>
    </row>
    <row r="30" spans="1:3" ht="12.75" x14ac:dyDescent="0.2">
      <c r="A30" s="28" t="s">
        <v>74</v>
      </c>
      <c r="B30" s="28" t="s">
        <v>71</v>
      </c>
      <c r="C30" s="29">
        <v>4500</v>
      </c>
    </row>
    <row r="31" spans="1:3" ht="12.75" x14ac:dyDescent="0.2">
      <c r="A31" s="28" t="s">
        <v>75</v>
      </c>
      <c r="B31" s="28" t="s">
        <v>71</v>
      </c>
      <c r="C31" s="29">
        <v>4500</v>
      </c>
    </row>
    <row r="32" spans="1:3" ht="12.75" x14ac:dyDescent="0.2">
      <c r="A32" s="28" t="s">
        <v>76</v>
      </c>
      <c r="B32" s="28" t="s">
        <v>71</v>
      </c>
      <c r="C32" s="29">
        <v>4500</v>
      </c>
    </row>
    <row r="33" spans="1:3" ht="12.75" x14ac:dyDescent="0.2">
      <c r="A33" s="28" t="s">
        <v>77</v>
      </c>
      <c r="B33" s="28" t="s">
        <v>78</v>
      </c>
      <c r="C33" s="29">
        <v>2500</v>
      </c>
    </row>
    <row r="34" spans="1:3" ht="12.75" x14ac:dyDescent="0.2">
      <c r="A34" s="28" t="s">
        <v>79</v>
      </c>
      <c r="B34" s="28" t="s">
        <v>73</v>
      </c>
      <c r="C34" s="29">
        <v>2500</v>
      </c>
    </row>
    <row r="35" spans="1:3" ht="12.75" x14ac:dyDescent="0.2">
      <c r="A35" s="28" t="s">
        <v>80</v>
      </c>
      <c r="B35" s="28" t="s">
        <v>73</v>
      </c>
      <c r="C35" s="29">
        <v>2000</v>
      </c>
    </row>
    <row r="36" spans="1:3" ht="12.75" x14ac:dyDescent="0.2">
      <c r="A36" s="28" t="s">
        <v>81</v>
      </c>
      <c r="B36" s="28" t="s">
        <v>82</v>
      </c>
      <c r="C36" s="29">
        <v>7326.73</v>
      </c>
    </row>
    <row r="37" spans="1:3" ht="12.75" x14ac:dyDescent="0.2">
      <c r="A37" s="28" t="s">
        <v>83</v>
      </c>
      <c r="B37" s="28" t="s">
        <v>84</v>
      </c>
      <c r="C37" s="29">
        <v>6000</v>
      </c>
    </row>
    <row r="38" spans="1:3" ht="12.75" x14ac:dyDescent="0.2">
      <c r="A38" s="28" t="s">
        <v>85</v>
      </c>
      <c r="B38" s="28" t="s">
        <v>86</v>
      </c>
      <c r="C38" s="29">
        <v>5000</v>
      </c>
    </row>
    <row r="39" spans="1:3" ht="12.75" x14ac:dyDescent="0.2">
      <c r="A39" s="28" t="s">
        <v>87</v>
      </c>
      <c r="B39" s="28" t="s">
        <v>88</v>
      </c>
      <c r="C39" s="29">
        <v>10000</v>
      </c>
    </row>
    <row r="40" spans="1:3" ht="12.75" x14ac:dyDescent="0.2">
      <c r="A40" s="28" t="s">
        <v>89</v>
      </c>
      <c r="B40" s="28" t="s">
        <v>90</v>
      </c>
      <c r="C40" s="29">
        <v>36000</v>
      </c>
    </row>
    <row r="41" spans="1:3" ht="12.75" x14ac:dyDescent="0.2">
      <c r="A41" s="28" t="s">
        <v>91</v>
      </c>
      <c r="B41" s="28" t="s">
        <v>92</v>
      </c>
      <c r="C41" s="29">
        <v>4000</v>
      </c>
    </row>
    <row r="42" spans="1:3" ht="12.75" x14ac:dyDescent="0.2">
      <c r="A42" s="28" t="s">
        <v>93</v>
      </c>
      <c r="B42" s="28" t="s">
        <v>90</v>
      </c>
      <c r="C42" s="29">
        <v>3000</v>
      </c>
    </row>
    <row r="43" spans="1:3" ht="12.75" x14ac:dyDescent="0.2">
      <c r="A43" s="28" t="s">
        <v>94</v>
      </c>
      <c r="B43" s="28" t="s">
        <v>95</v>
      </c>
      <c r="C43" s="29">
        <f>55000+3180.69+3224.97+3269.86+3315.37+76909.6</f>
        <v>144900.49</v>
      </c>
    </row>
    <row r="44" spans="1:3" ht="12.75" x14ac:dyDescent="0.2">
      <c r="A44" s="28" t="s">
        <v>96</v>
      </c>
      <c r="B44" s="28" t="s">
        <v>97</v>
      </c>
      <c r="C44" s="29">
        <v>34400</v>
      </c>
    </row>
    <row r="45" spans="1:3" ht="12.75" x14ac:dyDescent="0.2">
      <c r="A45" s="28" t="s">
        <v>98</v>
      </c>
      <c r="B45" s="28" t="s">
        <v>99</v>
      </c>
      <c r="C45" s="29">
        <v>40800</v>
      </c>
    </row>
    <row r="46" spans="1:3" ht="12.75" x14ac:dyDescent="0.2">
      <c r="A46" s="28" t="s">
        <v>100</v>
      </c>
      <c r="B46" s="28" t="s">
        <v>101</v>
      </c>
      <c r="C46" s="29">
        <v>30000</v>
      </c>
    </row>
    <row r="47" spans="1:3" ht="12.75" x14ac:dyDescent="0.2">
      <c r="A47" s="28" t="s">
        <v>102</v>
      </c>
      <c r="B47" s="28" t="s">
        <v>103</v>
      </c>
      <c r="C47" s="29">
        <v>34400</v>
      </c>
    </row>
    <row r="48" spans="1:3" ht="12.75" x14ac:dyDescent="0.2">
      <c r="A48" s="28" t="s">
        <v>104</v>
      </c>
      <c r="B48" s="28" t="s">
        <v>105</v>
      </c>
      <c r="C48" s="29">
        <v>13999</v>
      </c>
    </row>
    <row r="49" spans="1:3" ht="12.75" x14ac:dyDescent="0.2">
      <c r="A49" s="28" t="s">
        <v>106</v>
      </c>
      <c r="B49" s="28" t="s">
        <v>107</v>
      </c>
      <c r="C49" s="29">
        <v>2500</v>
      </c>
    </row>
    <row r="50" spans="1:3" ht="12.75" x14ac:dyDescent="0.2">
      <c r="A50" s="28" t="s">
        <v>108</v>
      </c>
      <c r="B50" s="28" t="s">
        <v>107</v>
      </c>
      <c r="C50" s="29">
        <v>2500</v>
      </c>
    </row>
    <row r="51" spans="1:3" ht="12.75" x14ac:dyDescent="0.2">
      <c r="A51" s="28" t="s">
        <v>109</v>
      </c>
      <c r="B51" s="28" t="s">
        <v>107</v>
      </c>
      <c r="C51" s="29">
        <v>2500</v>
      </c>
    </row>
    <row r="52" spans="1:3" ht="12.75" x14ac:dyDescent="0.2">
      <c r="A52" s="28" t="s">
        <v>110</v>
      </c>
      <c r="B52" s="28" t="s">
        <v>107</v>
      </c>
      <c r="C52" s="29">
        <v>2500</v>
      </c>
    </row>
    <row r="53" spans="1:3" ht="12.75" x14ac:dyDescent="0.2">
      <c r="A53" s="28" t="s">
        <v>111</v>
      </c>
      <c r="B53" s="28" t="s">
        <v>107</v>
      </c>
      <c r="C53" s="29">
        <v>2500</v>
      </c>
    </row>
    <row r="54" spans="1:3" ht="12.75" x14ac:dyDescent="0.2">
      <c r="A54" s="28" t="s">
        <v>112</v>
      </c>
      <c r="B54" s="28" t="s">
        <v>113</v>
      </c>
      <c r="C54" s="29">
        <v>2000</v>
      </c>
    </row>
    <row r="55" spans="1:3" ht="12.75" x14ac:dyDescent="0.2">
      <c r="A55" s="28" t="s">
        <v>114</v>
      </c>
      <c r="B55" s="28" t="s">
        <v>115</v>
      </c>
      <c r="C55" s="29">
        <v>2000</v>
      </c>
    </row>
    <row r="56" spans="1:3" ht="12.75" x14ac:dyDescent="0.2">
      <c r="A56" s="28" t="s">
        <v>116</v>
      </c>
      <c r="B56" s="28" t="s">
        <v>115</v>
      </c>
      <c r="C56" s="29">
        <v>2000</v>
      </c>
    </row>
    <row r="57" spans="1:3" ht="12.75" x14ac:dyDescent="0.2">
      <c r="A57" s="28" t="s">
        <v>117</v>
      </c>
      <c r="B57" s="28" t="s">
        <v>115</v>
      </c>
      <c r="C57" s="29">
        <v>2000</v>
      </c>
    </row>
    <row r="58" spans="1:3" ht="12.75" x14ac:dyDescent="0.2">
      <c r="A58" s="28" t="s">
        <v>118</v>
      </c>
      <c r="B58" s="28" t="s">
        <v>115</v>
      </c>
      <c r="C58" s="29">
        <v>2000</v>
      </c>
    </row>
    <row r="59" spans="1:3" ht="12.75" x14ac:dyDescent="0.2">
      <c r="A59" s="28" t="s">
        <v>119</v>
      </c>
      <c r="B59" s="28" t="s">
        <v>120</v>
      </c>
      <c r="C59" s="29">
        <v>5000</v>
      </c>
    </row>
    <row r="60" spans="1:3" ht="12.75" x14ac:dyDescent="0.2">
      <c r="A60" s="28" t="s">
        <v>121</v>
      </c>
      <c r="B60" s="28" t="s">
        <v>120</v>
      </c>
      <c r="C60" s="29">
        <v>5000</v>
      </c>
    </row>
    <row r="61" spans="1:3" ht="12.75" x14ac:dyDescent="0.2">
      <c r="A61" s="28" t="s">
        <v>122</v>
      </c>
      <c r="B61" s="28" t="s">
        <v>120</v>
      </c>
      <c r="C61" s="29">
        <v>8000</v>
      </c>
    </row>
    <row r="62" spans="1:3" ht="12.75" x14ac:dyDescent="0.2">
      <c r="A62" s="28" t="s">
        <v>123</v>
      </c>
      <c r="B62" s="28" t="s">
        <v>124</v>
      </c>
      <c r="C62" s="29">
        <v>1250</v>
      </c>
    </row>
    <row r="63" spans="1:3" ht="12.75" x14ac:dyDescent="0.2">
      <c r="A63" s="28" t="s">
        <v>125</v>
      </c>
      <c r="B63" s="28" t="s">
        <v>124</v>
      </c>
      <c r="C63" s="29">
        <v>1250</v>
      </c>
    </row>
    <row r="64" spans="1:3" ht="12.75" x14ac:dyDescent="0.2">
      <c r="A64" s="28" t="s">
        <v>126</v>
      </c>
      <c r="B64" s="28" t="s">
        <v>124</v>
      </c>
      <c r="C64" s="29">
        <v>1250</v>
      </c>
    </row>
    <row r="65" spans="1:3" ht="12.75" x14ac:dyDescent="0.2">
      <c r="A65" s="28" t="s">
        <v>127</v>
      </c>
      <c r="B65" s="28" t="s">
        <v>124</v>
      </c>
      <c r="C65" s="29">
        <v>1250</v>
      </c>
    </row>
    <row r="66" spans="1:3" ht="12.75" x14ac:dyDescent="0.2">
      <c r="A66" s="28" t="s">
        <v>128</v>
      </c>
      <c r="B66" s="28" t="s">
        <v>124</v>
      </c>
      <c r="C66" s="29">
        <v>1250</v>
      </c>
    </row>
    <row r="67" spans="1:3" ht="12.75" x14ac:dyDescent="0.2">
      <c r="A67" s="28" t="s">
        <v>129</v>
      </c>
      <c r="B67" s="28" t="s">
        <v>124</v>
      </c>
      <c r="C67" s="29">
        <v>1250</v>
      </c>
    </row>
    <row r="68" spans="1:3" ht="12.75" x14ac:dyDescent="0.2">
      <c r="A68" s="28" t="s">
        <v>130</v>
      </c>
      <c r="B68" s="28" t="s">
        <v>124</v>
      </c>
      <c r="C68" s="29">
        <v>1250</v>
      </c>
    </row>
    <row r="69" spans="1:3" ht="12.75" x14ac:dyDescent="0.2">
      <c r="A69" s="28" t="s">
        <v>131</v>
      </c>
      <c r="B69" s="28" t="s">
        <v>124</v>
      </c>
      <c r="C69" s="29">
        <v>1250</v>
      </c>
    </row>
    <row r="70" spans="1:3" ht="12.75" x14ac:dyDescent="0.2">
      <c r="A70" s="28" t="s">
        <v>132</v>
      </c>
      <c r="B70" s="28" t="s">
        <v>124</v>
      </c>
      <c r="C70" s="29">
        <v>1250</v>
      </c>
    </row>
    <row r="71" spans="1:3" ht="12.75" x14ac:dyDescent="0.2">
      <c r="A71" s="28" t="s">
        <v>133</v>
      </c>
      <c r="B71" s="28" t="s">
        <v>124</v>
      </c>
      <c r="C71" s="29">
        <v>1250</v>
      </c>
    </row>
    <row r="72" spans="1:3" ht="12.75" x14ac:dyDescent="0.2">
      <c r="A72" s="28" t="s">
        <v>134</v>
      </c>
      <c r="B72" s="28" t="s">
        <v>124</v>
      </c>
      <c r="C72" s="29">
        <v>1250</v>
      </c>
    </row>
    <row r="73" spans="1:3" ht="12.75" x14ac:dyDescent="0.2">
      <c r="A73" s="28" t="s">
        <v>135</v>
      </c>
      <c r="B73" s="28" t="s">
        <v>124</v>
      </c>
      <c r="C73" s="29">
        <v>1250</v>
      </c>
    </row>
    <row r="74" spans="1:3" ht="12.75" x14ac:dyDescent="0.2">
      <c r="A74" s="28" t="s">
        <v>136</v>
      </c>
      <c r="B74" s="28" t="s">
        <v>124</v>
      </c>
      <c r="C74" s="29">
        <v>1250</v>
      </c>
    </row>
    <row r="75" spans="1:3" ht="12.75" x14ac:dyDescent="0.2">
      <c r="A75" s="28" t="s">
        <v>137</v>
      </c>
      <c r="B75" s="28" t="s">
        <v>138</v>
      </c>
      <c r="C75" s="29">
        <v>5000</v>
      </c>
    </row>
    <row r="76" spans="1:3" ht="12.75" x14ac:dyDescent="0.2">
      <c r="A76" s="28" t="s">
        <v>139</v>
      </c>
      <c r="B76" s="28" t="s">
        <v>140</v>
      </c>
      <c r="C76" s="29">
        <v>2500</v>
      </c>
    </row>
    <row r="77" spans="1:3" ht="12.75" x14ac:dyDescent="0.2">
      <c r="A77" s="28" t="s">
        <v>141</v>
      </c>
      <c r="B77" s="28" t="s">
        <v>142</v>
      </c>
      <c r="C77" s="29">
        <v>31900</v>
      </c>
    </row>
    <row r="78" spans="1:3" ht="12.75" x14ac:dyDescent="0.2">
      <c r="A78" s="28" t="s">
        <v>143</v>
      </c>
      <c r="B78" s="28" t="s">
        <v>144</v>
      </c>
      <c r="C78" s="29">
        <v>31034.48</v>
      </c>
    </row>
    <row r="79" spans="1:3" ht="12.75" x14ac:dyDescent="0.2">
      <c r="A79" s="28" t="s">
        <v>145</v>
      </c>
      <c r="B79" s="28" t="s">
        <v>146</v>
      </c>
      <c r="C79" s="29">
        <v>27951.55</v>
      </c>
    </row>
    <row r="80" spans="1:3" ht="12.75" x14ac:dyDescent="0.2">
      <c r="A80" s="28" t="s">
        <v>147</v>
      </c>
      <c r="B80" s="28" t="s">
        <v>148</v>
      </c>
      <c r="C80" s="29">
        <v>32754.31</v>
      </c>
    </row>
    <row r="81" spans="1:3" ht="12.75" x14ac:dyDescent="0.2">
      <c r="A81" s="28" t="s">
        <v>149</v>
      </c>
      <c r="B81" s="28" t="s">
        <v>148</v>
      </c>
      <c r="C81" s="29">
        <v>32754.31</v>
      </c>
    </row>
    <row r="82" spans="1:3" ht="12.75" x14ac:dyDescent="0.2">
      <c r="A82" s="28" t="s">
        <v>150</v>
      </c>
      <c r="B82" s="28" t="s">
        <v>148</v>
      </c>
      <c r="C82" s="29">
        <v>32754.31</v>
      </c>
    </row>
    <row r="83" spans="1:3" ht="12.75" x14ac:dyDescent="0.2">
      <c r="A83" s="28" t="s">
        <v>151</v>
      </c>
      <c r="B83" s="28" t="s">
        <v>148</v>
      </c>
      <c r="C83" s="29">
        <v>32754.32</v>
      </c>
    </row>
    <row r="84" spans="1:3" ht="12.75" x14ac:dyDescent="0.2">
      <c r="A84" s="28" t="s">
        <v>152</v>
      </c>
      <c r="B84" s="28" t="s">
        <v>148</v>
      </c>
      <c r="C84" s="29">
        <v>38376.42</v>
      </c>
    </row>
    <row r="85" spans="1:3" ht="12.75" x14ac:dyDescent="0.2">
      <c r="A85" s="28" t="s">
        <v>153</v>
      </c>
      <c r="B85" s="28" t="s">
        <v>148</v>
      </c>
      <c r="C85" s="29">
        <v>38376.42</v>
      </c>
    </row>
    <row r="86" spans="1:3" ht="12.75" x14ac:dyDescent="0.2">
      <c r="A86" s="28" t="s">
        <v>154</v>
      </c>
      <c r="B86" s="28" t="s">
        <v>148</v>
      </c>
      <c r="C86" s="29">
        <v>38376.42</v>
      </c>
    </row>
    <row r="87" spans="1:3" ht="12.75" x14ac:dyDescent="0.2">
      <c r="A87" s="28" t="s">
        <v>155</v>
      </c>
      <c r="B87" s="28" t="s">
        <v>148</v>
      </c>
      <c r="C87" s="29">
        <v>38376.42</v>
      </c>
    </row>
    <row r="88" spans="1:3" ht="12.75" x14ac:dyDescent="0.2">
      <c r="A88" s="28" t="s">
        <v>156</v>
      </c>
      <c r="B88" s="28" t="s">
        <v>148</v>
      </c>
      <c r="C88" s="29">
        <v>38376.42</v>
      </c>
    </row>
    <row r="89" spans="1:3" ht="12.75" x14ac:dyDescent="0.2">
      <c r="A89" s="28" t="s">
        <v>157</v>
      </c>
      <c r="B89" s="28" t="s">
        <v>148</v>
      </c>
      <c r="C89" s="29">
        <v>38376.42</v>
      </c>
    </row>
    <row r="90" spans="1:3" ht="12.75" x14ac:dyDescent="0.2">
      <c r="A90" s="28" t="s">
        <v>158</v>
      </c>
      <c r="B90" s="28" t="s">
        <v>159</v>
      </c>
      <c r="C90" s="29">
        <v>30000</v>
      </c>
    </row>
    <row r="91" spans="1:3" ht="12.75" x14ac:dyDescent="0.2">
      <c r="A91" s="28" t="s">
        <v>160</v>
      </c>
      <c r="B91" s="28" t="s">
        <v>159</v>
      </c>
      <c r="C91" s="29">
        <v>70000</v>
      </c>
    </row>
    <row r="92" spans="1:3" ht="12.75" x14ac:dyDescent="0.2">
      <c r="A92" s="28" t="s">
        <v>161</v>
      </c>
      <c r="B92" s="28" t="s">
        <v>159</v>
      </c>
      <c r="C92" s="29">
        <v>20000</v>
      </c>
    </row>
    <row r="93" spans="1:3" ht="12.75" x14ac:dyDescent="0.2">
      <c r="A93" s="28" t="s">
        <v>162</v>
      </c>
      <c r="B93" s="28" t="s">
        <v>159</v>
      </c>
      <c r="C93" s="29">
        <v>25000</v>
      </c>
    </row>
    <row r="94" spans="1:3" ht="12.75" x14ac:dyDescent="0.2">
      <c r="A94" s="28" t="s">
        <v>163</v>
      </c>
      <c r="B94" s="28" t="s">
        <v>159</v>
      </c>
      <c r="C94" s="29">
        <v>35000</v>
      </c>
    </row>
    <row r="95" spans="1:3" ht="12.75" x14ac:dyDescent="0.2">
      <c r="A95" s="28" t="s">
        <v>164</v>
      </c>
      <c r="B95" s="28" t="s">
        <v>159</v>
      </c>
      <c r="C95" s="29">
        <v>35000</v>
      </c>
    </row>
    <row r="96" spans="1:3" ht="12.75" x14ac:dyDescent="0.2">
      <c r="A96" s="28" t="s">
        <v>165</v>
      </c>
      <c r="B96" s="28" t="s">
        <v>159</v>
      </c>
      <c r="C96" s="29">
        <v>16000</v>
      </c>
    </row>
    <row r="97" spans="1:3" ht="12.75" x14ac:dyDescent="0.2">
      <c r="A97" s="28" t="s">
        <v>166</v>
      </c>
      <c r="B97" s="28" t="s">
        <v>167</v>
      </c>
      <c r="C97" s="29">
        <v>39674</v>
      </c>
    </row>
    <row r="98" spans="1:3" ht="12.75" x14ac:dyDescent="0.2">
      <c r="A98" s="28" t="s">
        <v>168</v>
      </c>
      <c r="B98" s="28" t="s">
        <v>169</v>
      </c>
      <c r="C98" s="29">
        <v>2068.9699999999998</v>
      </c>
    </row>
    <row r="99" spans="1:3" ht="12.75" x14ac:dyDescent="0.2">
      <c r="A99" s="28" t="s">
        <v>170</v>
      </c>
      <c r="B99" s="28" t="s">
        <v>171</v>
      </c>
      <c r="C99" s="29">
        <v>2155.17</v>
      </c>
    </row>
    <row r="100" spans="1:3" ht="12.75" x14ac:dyDescent="0.2">
      <c r="A100" s="28" t="s">
        <v>172</v>
      </c>
      <c r="B100" s="28" t="s">
        <v>173</v>
      </c>
      <c r="C100" s="29">
        <v>8448.2000000000007</v>
      </c>
    </row>
    <row r="101" spans="1:3" ht="12.75" x14ac:dyDescent="0.2">
      <c r="A101" s="28">
        <v>671000004</v>
      </c>
      <c r="B101" s="28" t="s">
        <v>224</v>
      </c>
      <c r="C101" s="29">
        <v>4700</v>
      </c>
    </row>
    <row r="102" spans="1:3" ht="12.75" x14ac:dyDescent="0.2">
      <c r="A102" s="28" t="s">
        <v>174</v>
      </c>
      <c r="B102" s="28" t="s">
        <v>175</v>
      </c>
      <c r="C102" s="29">
        <v>2768.1</v>
      </c>
    </row>
    <row r="103" spans="1:3" ht="12.75" x14ac:dyDescent="0.2">
      <c r="A103" s="28" t="s">
        <v>176</v>
      </c>
      <c r="B103" s="28" t="s">
        <v>175</v>
      </c>
      <c r="C103" s="29">
        <v>2768.11</v>
      </c>
    </row>
    <row r="104" spans="1:3" ht="12.75" x14ac:dyDescent="0.2">
      <c r="A104" s="28" t="s">
        <v>177</v>
      </c>
      <c r="B104" s="28" t="s">
        <v>178</v>
      </c>
      <c r="C104" s="29">
        <v>68000</v>
      </c>
    </row>
    <row r="105" spans="1:3" ht="12.75" x14ac:dyDescent="0.2">
      <c r="A105" s="28" t="s">
        <v>179</v>
      </c>
      <c r="B105" s="28" t="s">
        <v>180</v>
      </c>
      <c r="C105" s="29">
        <v>660000</v>
      </c>
    </row>
    <row r="106" spans="1:3" ht="12.75" x14ac:dyDescent="0.2">
      <c r="A106" s="28" t="s">
        <v>181</v>
      </c>
      <c r="B106" s="28" t="s">
        <v>182</v>
      </c>
      <c r="C106" s="29">
        <v>440000</v>
      </c>
    </row>
    <row r="107" spans="1:3" ht="12.75" x14ac:dyDescent="0.2">
      <c r="A107" s="28" t="s">
        <v>183</v>
      </c>
      <c r="B107" s="28" t="s">
        <v>184</v>
      </c>
      <c r="C107" s="29">
        <v>3500</v>
      </c>
    </row>
    <row r="108" spans="1:3" ht="12.75" x14ac:dyDescent="0.2">
      <c r="A108" s="28" t="s">
        <v>185</v>
      </c>
      <c r="B108" s="28" t="s">
        <v>186</v>
      </c>
      <c r="C108" s="29">
        <v>2500</v>
      </c>
    </row>
    <row r="109" spans="1:3" ht="12.75" x14ac:dyDescent="0.2">
      <c r="A109" s="28" t="s">
        <v>187</v>
      </c>
      <c r="B109" s="28" t="s">
        <v>188</v>
      </c>
      <c r="C109" s="29">
        <v>4000</v>
      </c>
    </row>
    <row r="110" spans="1:3" ht="12.75" x14ac:dyDescent="0.2">
      <c r="A110" s="28" t="s">
        <v>189</v>
      </c>
      <c r="B110" s="28" t="s">
        <v>190</v>
      </c>
      <c r="C110" s="29">
        <v>2000</v>
      </c>
    </row>
    <row r="111" spans="1:3" ht="12.75" x14ac:dyDescent="0.2">
      <c r="A111" s="28" t="s">
        <v>191</v>
      </c>
      <c r="B111" s="28" t="s">
        <v>192</v>
      </c>
      <c r="C111" s="29">
        <v>3000</v>
      </c>
    </row>
    <row r="112" spans="1:3" ht="12.75" x14ac:dyDescent="0.2">
      <c r="A112" s="28" t="s">
        <v>193</v>
      </c>
      <c r="B112" s="28" t="s">
        <v>194</v>
      </c>
      <c r="C112" s="29">
        <v>5000</v>
      </c>
    </row>
    <row r="113" spans="1:3" ht="12.75" x14ac:dyDescent="0.2">
      <c r="A113" s="28" t="s">
        <v>195</v>
      </c>
      <c r="B113" s="28" t="s">
        <v>196</v>
      </c>
      <c r="C113" s="29">
        <v>1500</v>
      </c>
    </row>
    <row r="114" spans="1:3" ht="12.75" x14ac:dyDescent="0.2">
      <c r="A114" s="28" t="s">
        <v>197</v>
      </c>
      <c r="B114" s="28" t="s">
        <v>198</v>
      </c>
      <c r="C114" s="29">
        <v>1500</v>
      </c>
    </row>
    <row r="115" spans="1:3" ht="12.75" x14ac:dyDescent="0.2">
      <c r="A115" s="28" t="s">
        <v>199</v>
      </c>
      <c r="B115" s="28" t="s">
        <v>200</v>
      </c>
      <c r="C115" s="29">
        <v>8500</v>
      </c>
    </row>
    <row r="116" spans="1:3" ht="12.75" x14ac:dyDescent="0.2">
      <c r="A116" s="28" t="s">
        <v>201</v>
      </c>
      <c r="B116" s="28" t="s">
        <v>202</v>
      </c>
      <c r="C116" s="29">
        <v>22500</v>
      </c>
    </row>
    <row r="117" spans="1:3" x14ac:dyDescent="0.2">
      <c r="A117" s="28" t="s">
        <v>203</v>
      </c>
      <c r="B117" s="28" t="s">
        <v>204</v>
      </c>
      <c r="C117" s="30">
        <v>2500</v>
      </c>
    </row>
    <row r="118" spans="1:3" ht="12.75" x14ac:dyDescent="0.2">
      <c r="A118" s="28" t="s">
        <v>205</v>
      </c>
      <c r="B118" s="28" t="s">
        <v>206</v>
      </c>
      <c r="C118" s="29">
        <v>3500</v>
      </c>
    </row>
    <row r="119" spans="1:3" ht="12.75" x14ac:dyDescent="0.2">
      <c r="A119" s="28" t="s">
        <v>207</v>
      </c>
      <c r="B119" s="28" t="s">
        <v>208</v>
      </c>
      <c r="C119" s="29">
        <v>3500</v>
      </c>
    </row>
    <row r="120" spans="1:3" ht="12.75" x14ac:dyDescent="0.2">
      <c r="A120" s="28" t="s">
        <v>209</v>
      </c>
      <c r="B120" s="28" t="s">
        <v>200</v>
      </c>
      <c r="C120" s="29">
        <v>8500</v>
      </c>
    </row>
    <row r="121" spans="1:3" ht="12.75" x14ac:dyDescent="0.2">
      <c r="A121" s="28" t="s">
        <v>210</v>
      </c>
      <c r="B121" s="28" t="s">
        <v>211</v>
      </c>
      <c r="C121" s="29">
        <v>4000</v>
      </c>
    </row>
    <row r="122" spans="1:3" ht="12.75" x14ac:dyDescent="0.2">
      <c r="A122" s="28" t="s">
        <v>212</v>
      </c>
      <c r="B122" s="28" t="s">
        <v>213</v>
      </c>
      <c r="C122" s="29">
        <v>4500</v>
      </c>
    </row>
    <row r="123" spans="1:3" ht="12.75" x14ac:dyDescent="0.2">
      <c r="A123" s="28" t="s">
        <v>214</v>
      </c>
      <c r="B123" s="28" t="s">
        <v>215</v>
      </c>
      <c r="C123" s="29">
        <v>3432</v>
      </c>
    </row>
    <row r="124" spans="1:3" ht="12.75" x14ac:dyDescent="0.2">
      <c r="A124" s="28" t="s">
        <v>216</v>
      </c>
      <c r="B124" s="28" t="s">
        <v>215</v>
      </c>
      <c r="C124" s="29">
        <v>3432</v>
      </c>
    </row>
    <row r="125" spans="1:3" ht="12.75" x14ac:dyDescent="0.2">
      <c r="A125" s="28" t="s">
        <v>226</v>
      </c>
      <c r="B125" s="28" t="s">
        <v>232</v>
      </c>
      <c r="C125" s="29">
        <v>78880</v>
      </c>
    </row>
    <row r="126" spans="1:3" ht="12.75" x14ac:dyDescent="0.2">
      <c r="A126" s="28" t="s">
        <v>227</v>
      </c>
      <c r="B126" s="28" t="s">
        <v>232</v>
      </c>
      <c r="C126" s="29">
        <v>78880</v>
      </c>
    </row>
    <row r="127" spans="1:3" ht="12.75" x14ac:dyDescent="0.2">
      <c r="A127" s="28" t="s">
        <v>228</v>
      </c>
      <c r="B127" s="28" t="s">
        <v>232</v>
      </c>
      <c r="C127" s="29">
        <v>78880</v>
      </c>
    </row>
    <row r="128" spans="1:3" ht="12.75" x14ac:dyDescent="0.2">
      <c r="A128" s="28" t="s">
        <v>229</v>
      </c>
      <c r="B128" s="28" t="s">
        <v>232</v>
      </c>
      <c r="C128" s="29">
        <v>78880</v>
      </c>
    </row>
    <row r="129" spans="1:3" ht="12.75" x14ac:dyDescent="0.2">
      <c r="A129" s="28" t="s">
        <v>230</v>
      </c>
      <c r="B129" s="28" t="s">
        <v>232</v>
      </c>
      <c r="C129" s="29">
        <v>78880</v>
      </c>
    </row>
    <row r="130" spans="1:3" ht="12.75" x14ac:dyDescent="0.2">
      <c r="A130" s="28" t="s">
        <v>231</v>
      </c>
      <c r="B130" s="28" t="s">
        <v>232</v>
      </c>
      <c r="C130" s="29">
        <v>78880</v>
      </c>
    </row>
    <row r="131" spans="1:3" ht="12.75" x14ac:dyDescent="0.2">
      <c r="A131" s="37">
        <v>741000000</v>
      </c>
      <c r="B131" s="28" t="s">
        <v>233</v>
      </c>
      <c r="C131" s="29">
        <v>484939.07</v>
      </c>
    </row>
    <row r="132" spans="1:3" ht="12.75" x14ac:dyDescent="0.2">
      <c r="A132" s="28" t="s">
        <v>217</v>
      </c>
      <c r="B132" s="28" t="s">
        <v>218</v>
      </c>
      <c r="C132" s="29">
        <v>5290</v>
      </c>
    </row>
    <row r="133" spans="1:3" ht="12.75" x14ac:dyDescent="0.2">
      <c r="A133">
        <v>124875771</v>
      </c>
      <c r="B133" s="28" t="s">
        <v>225</v>
      </c>
      <c r="C133" s="31">
        <v>15580</v>
      </c>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2" t="s">
        <v>223</v>
      </c>
      <c r="B1" s="33"/>
      <c r="C1" s="33"/>
    </row>
    <row r="2" spans="1:3" ht="33.75" customHeight="1" x14ac:dyDescent="0.2">
      <c r="A2" s="5" t="s">
        <v>0</v>
      </c>
      <c r="B2" s="5" t="s">
        <v>1</v>
      </c>
      <c r="C2" s="5" t="s">
        <v>2</v>
      </c>
    </row>
    <row r="3" spans="1:3" x14ac:dyDescent="0.2">
      <c r="A3" s="6">
        <v>900001</v>
      </c>
      <c r="B3" s="7" t="s">
        <v>17</v>
      </c>
      <c r="C3" s="8">
        <f>SUM(C4:C140000)</f>
        <v>0</v>
      </c>
    </row>
    <row r="4" spans="1:3" x14ac:dyDescent="0.2">
      <c r="A4" s="12"/>
      <c r="B4" s="16"/>
      <c r="C4" s="17"/>
    </row>
    <row r="5" spans="1:3" x14ac:dyDescent="0.2">
      <c r="A5" s="34" t="s">
        <v>219</v>
      </c>
      <c r="B5" s="34"/>
      <c r="C5" s="34"/>
    </row>
    <row r="6" spans="1:3" x14ac:dyDescent="0.2">
      <c r="A6" s="12"/>
      <c r="B6" s="16"/>
      <c r="C6" s="17"/>
    </row>
    <row r="7" spans="1:3" x14ac:dyDescent="0.2">
      <c r="A7" s="12"/>
      <c r="B7" s="16"/>
      <c r="C7" s="17"/>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6"/>
      <c r="C25" s="17"/>
    </row>
    <row r="26" spans="1:3" x14ac:dyDescent="0.2">
      <c r="A26" s="12" t="s">
        <v>27</v>
      </c>
      <c r="B26" s="16"/>
      <c r="C26" s="17"/>
    </row>
    <row r="27" spans="1:3" x14ac:dyDescent="0.2">
      <c r="A27" s="12"/>
      <c r="B27" s="16"/>
      <c r="C27" s="17"/>
    </row>
    <row r="28" spans="1:3" x14ac:dyDescent="0.2">
      <c r="A28" s="12"/>
      <c r="B28" s="16"/>
      <c r="C28" s="17"/>
    </row>
    <row r="29" spans="1:3" x14ac:dyDescent="0.2">
      <c r="A29" s="12"/>
      <c r="B29" s="16"/>
      <c r="C29" s="17"/>
    </row>
    <row r="30" spans="1:3" x14ac:dyDescent="0.2">
      <c r="A30" s="12"/>
      <c r="B30" s="16"/>
      <c r="C30" s="17"/>
    </row>
    <row r="31" spans="1:3" x14ac:dyDescent="0.2">
      <c r="A31" s="12"/>
      <c r="B31" s="16"/>
      <c r="C31" s="17"/>
    </row>
    <row r="32" spans="1:3" x14ac:dyDescent="0.2">
      <c r="A32" s="12"/>
      <c r="B32" s="16"/>
      <c r="C32" s="17"/>
    </row>
    <row r="33" spans="1:3" x14ac:dyDescent="0.2">
      <c r="A33" s="12"/>
      <c r="B33" s="16"/>
      <c r="C33" s="17"/>
    </row>
    <row r="34" spans="1:3" x14ac:dyDescent="0.2">
      <c r="A34" s="12"/>
      <c r="B34" s="16"/>
      <c r="C34" s="17"/>
    </row>
    <row r="35" spans="1:3" x14ac:dyDescent="0.2">
      <c r="A35" s="12"/>
      <c r="B35" s="18"/>
      <c r="C35" s="17"/>
    </row>
    <row r="36" spans="1:3" x14ac:dyDescent="0.2">
      <c r="A36" s="12"/>
      <c r="B36" s="16"/>
      <c r="C36" s="17"/>
    </row>
    <row r="37" spans="1:3" x14ac:dyDescent="0.2">
      <c r="A37" s="12"/>
      <c r="B37" s="16"/>
      <c r="C37" s="17"/>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row r="70" spans="1:3" x14ac:dyDescent="0.2">
      <c r="A70" s="15"/>
      <c r="B70" s="19"/>
      <c r="C70" s="20"/>
    </row>
    <row r="71" spans="1:3" x14ac:dyDescent="0.2">
      <c r="A71" s="15"/>
      <c r="B71" s="19"/>
      <c r="C71" s="20"/>
    </row>
    <row r="72" spans="1:3" x14ac:dyDescent="0.2">
      <c r="A72" s="15"/>
      <c r="B72" s="19"/>
      <c r="C72" s="20"/>
    </row>
    <row r="73" spans="1:3" x14ac:dyDescent="0.2">
      <c r="A73" s="15"/>
      <c r="B73" s="19"/>
      <c r="C73" s="20"/>
    </row>
    <row r="74" spans="1:3" x14ac:dyDescent="0.2">
      <c r="A74" s="15"/>
      <c r="B74" s="19"/>
      <c r="C74" s="20"/>
    </row>
    <row r="75" spans="1:3" x14ac:dyDescent="0.2">
      <c r="A75" s="15"/>
      <c r="B75" s="19"/>
      <c r="C75" s="20"/>
    </row>
    <row r="76" spans="1:3" x14ac:dyDescent="0.2">
      <c r="A76" s="15"/>
      <c r="B76" s="19"/>
      <c r="C76" s="20"/>
    </row>
    <row r="77" spans="1:3" x14ac:dyDescent="0.2">
      <c r="A77" s="15"/>
      <c r="B77" s="19"/>
      <c r="C77" s="20"/>
    </row>
    <row r="78" spans="1:3" x14ac:dyDescent="0.2">
      <c r="A78" s="15"/>
      <c r="B78" s="19"/>
      <c r="C78" s="20"/>
    </row>
    <row r="79" spans="1:3" x14ac:dyDescent="0.2">
      <c r="A79" s="15"/>
      <c r="B79" s="19"/>
      <c r="C79" s="20"/>
    </row>
  </sheetData>
  <sheetProtection formatCells="0" formatColumns="0" formatRows="0" insertRows="0" deleteRows="0" autoFilter="0"/>
  <mergeCells count="2">
    <mergeCell ref="A1:C1"/>
    <mergeCell ref="A5: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2" t="s">
        <v>222</v>
      </c>
      <c r="B1" s="33"/>
      <c r="C1" s="33"/>
      <c r="D1" s="33"/>
      <c r="E1" s="33"/>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35" t="s">
        <v>219</v>
      </c>
      <c r="B5" s="35"/>
      <c r="C5" s="35"/>
      <c r="D5" s="35"/>
      <c r="E5" s="35"/>
    </row>
    <row r="6" spans="1:5" x14ac:dyDescent="0.2">
      <c r="A6" s="14"/>
      <c r="B6" s="14"/>
      <c r="C6" s="14"/>
      <c r="D6" s="14"/>
      <c r="E6" s="20"/>
    </row>
    <row r="7" spans="1:5" x14ac:dyDescent="0.2">
      <c r="A7" s="14"/>
      <c r="B7" s="14"/>
      <c r="C7" s="14"/>
      <c r="D7" s="14"/>
      <c r="E7" s="20"/>
    </row>
    <row r="8" spans="1:5" x14ac:dyDescent="0.2">
      <c r="A8" s="14"/>
      <c r="B8" s="14"/>
      <c r="C8" s="14"/>
      <c r="D8" s="14"/>
      <c r="E8" s="20"/>
    </row>
    <row r="9" spans="1:5" x14ac:dyDescent="0.2">
      <c r="A9" s="14"/>
      <c r="B9" s="14"/>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2">
    <mergeCell ref="A1:E1"/>
    <mergeCell ref="A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2" t="s">
        <v>221</v>
      </c>
      <c r="B1" s="33"/>
      <c r="C1" s="33"/>
    </row>
    <row r="2" spans="1:3" ht="22.5" customHeight="1" x14ac:dyDescent="0.2">
      <c r="A2" s="4" t="s">
        <v>0</v>
      </c>
      <c r="B2" s="4" t="s">
        <v>18</v>
      </c>
      <c r="C2" s="4" t="s">
        <v>12</v>
      </c>
    </row>
    <row r="3" spans="1:3" x14ac:dyDescent="0.2">
      <c r="A3" s="24"/>
      <c r="B3" s="25"/>
      <c r="C3" s="25"/>
    </row>
    <row r="4" spans="1:3" x14ac:dyDescent="0.2">
      <c r="A4" s="34" t="s">
        <v>220</v>
      </c>
      <c r="B4" s="34"/>
      <c r="C4" s="34"/>
    </row>
    <row r="5" spans="1:3" x14ac:dyDescent="0.2">
      <c r="A5" s="12"/>
      <c r="B5" s="26"/>
      <c r="C5" s="26"/>
    </row>
    <row r="6" spans="1:3" x14ac:dyDescent="0.2">
      <c r="A6" s="12"/>
      <c r="B6" s="26"/>
      <c r="C6" s="26"/>
    </row>
    <row r="7" spans="1:3" x14ac:dyDescent="0.2">
      <c r="A7" s="12"/>
      <c r="B7" s="26"/>
      <c r="C7" s="26"/>
    </row>
    <row r="8" spans="1:3" x14ac:dyDescent="0.2">
      <c r="A8" s="12"/>
      <c r="B8" s="26"/>
      <c r="C8" s="26"/>
    </row>
    <row r="9" spans="1:3" x14ac:dyDescent="0.2">
      <c r="A9" s="12"/>
      <c r="B9" s="26"/>
      <c r="C9" s="26"/>
    </row>
    <row r="10" spans="1:3" x14ac:dyDescent="0.2">
      <c r="A10" s="12"/>
      <c r="B10" s="26"/>
      <c r="C10" s="26"/>
    </row>
    <row r="11" spans="1:3" x14ac:dyDescent="0.2">
      <c r="A11" s="12"/>
      <c r="B11" s="26"/>
      <c r="C11" s="26"/>
    </row>
    <row r="12" spans="1:3" x14ac:dyDescent="0.2">
      <c r="A12" s="12"/>
      <c r="B12" s="26"/>
      <c r="C12" s="26"/>
    </row>
    <row r="13" spans="1:3" x14ac:dyDescent="0.2">
      <c r="A13" s="12"/>
      <c r="B13" s="26"/>
      <c r="C13" s="26"/>
    </row>
    <row r="14" spans="1:3" x14ac:dyDescent="0.2">
      <c r="A14" s="12"/>
      <c r="B14" s="26"/>
      <c r="C14" s="26"/>
    </row>
    <row r="15" spans="1:3" x14ac:dyDescent="0.2">
      <c r="A15" s="12"/>
      <c r="B15" s="26"/>
      <c r="C15" s="26"/>
    </row>
    <row r="16" spans="1:3" x14ac:dyDescent="0.2">
      <c r="A16" s="12"/>
      <c r="B16" s="26"/>
      <c r="C16" s="26"/>
    </row>
    <row r="17" spans="1:3" x14ac:dyDescent="0.2">
      <c r="A17" s="12"/>
      <c r="B17" s="26"/>
      <c r="C17" s="26"/>
    </row>
    <row r="18" spans="1:3" x14ac:dyDescent="0.2">
      <c r="A18" s="12"/>
      <c r="B18" s="26"/>
      <c r="C18" s="26"/>
    </row>
    <row r="19" spans="1:3" x14ac:dyDescent="0.2">
      <c r="A19" s="12"/>
      <c r="B19" s="26"/>
      <c r="C19" s="26"/>
    </row>
    <row r="20" spans="1:3" x14ac:dyDescent="0.2">
      <c r="A20" s="12"/>
      <c r="B20" s="26"/>
      <c r="C20" s="26"/>
    </row>
    <row r="21" spans="1:3" x14ac:dyDescent="0.2">
      <c r="A21" s="12"/>
      <c r="B21" s="26"/>
      <c r="C21" s="26"/>
    </row>
    <row r="22" spans="1:3" x14ac:dyDescent="0.2">
      <c r="A22" s="12"/>
      <c r="B22" s="26"/>
      <c r="C22" s="26"/>
    </row>
    <row r="23" spans="1:3" x14ac:dyDescent="0.2">
      <c r="A23" s="12"/>
      <c r="B23" s="26"/>
      <c r="C23" s="26"/>
    </row>
    <row r="24" spans="1:3" x14ac:dyDescent="0.2">
      <c r="A24" s="12"/>
      <c r="B24" s="26"/>
      <c r="C24" s="26"/>
    </row>
    <row r="25" spans="1:3" x14ac:dyDescent="0.2">
      <c r="A25" s="12"/>
      <c r="B25" s="26"/>
      <c r="C25" s="26"/>
    </row>
    <row r="26" spans="1:3" x14ac:dyDescent="0.2">
      <c r="A26" s="12"/>
      <c r="B26" s="26"/>
      <c r="C26" s="26"/>
    </row>
    <row r="27" spans="1:3" x14ac:dyDescent="0.2">
      <c r="A27" s="12"/>
      <c r="B27" s="26"/>
      <c r="C27" s="26"/>
    </row>
    <row r="28" spans="1:3" x14ac:dyDescent="0.2">
      <c r="A28" s="12"/>
      <c r="B28" s="26"/>
      <c r="C28" s="26"/>
    </row>
    <row r="29" spans="1:3" x14ac:dyDescent="0.2">
      <c r="A29" s="12"/>
      <c r="B29" s="26"/>
      <c r="C29" s="26"/>
    </row>
    <row r="30" spans="1:3" x14ac:dyDescent="0.2">
      <c r="A30" s="12"/>
      <c r="B30" s="26"/>
      <c r="C30" s="26"/>
    </row>
    <row r="31" spans="1:3" x14ac:dyDescent="0.2">
      <c r="A31" s="12"/>
      <c r="B31" s="26"/>
      <c r="C31" s="26"/>
    </row>
    <row r="32" spans="1:3" x14ac:dyDescent="0.2">
      <c r="A32" s="12"/>
      <c r="B32" s="26"/>
      <c r="C32" s="26"/>
    </row>
    <row r="33" spans="1:3" x14ac:dyDescent="0.2">
      <c r="A33" s="12"/>
      <c r="B33" s="26"/>
      <c r="C33" s="26"/>
    </row>
    <row r="34" spans="1:3" x14ac:dyDescent="0.2">
      <c r="A34" s="12"/>
      <c r="B34" s="26"/>
      <c r="C34" s="26"/>
    </row>
    <row r="35" spans="1:3" x14ac:dyDescent="0.2">
      <c r="A35" s="12"/>
      <c r="B35" s="27"/>
      <c r="C35" s="27"/>
    </row>
    <row r="36" spans="1:3" x14ac:dyDescent="0.2">
      <c r="A36" s="12"/>
      <c r="B36" s="26"/>
      <c r="C36" s="26"/>
    </row>
    <row r="37" spans="1:3" x14ac:dyDescent="0.2">
      <c r="A37" s="12"/>
      <c r="B37" s="26"/>
      <c r="C37" s="26"/>
    </row>
    <row r="38" spans="1:3" x14ac:dyDescent="0.2">
      <c r="A38" s="12"/>
      <c r="B38" s="26"/>
      <c r="C38" s="26"/>
    </row>
    <row r="39" spans="1:3" x14ac:dyDescent="0.2">
      <c r="A39" s="15"/>
      <c r="B39" s="15"/>
      <c r="C39" s="15"/>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mergeCells count="2">
    <mergeCell ref="A1:C1"/>
    <mergeCell ref="A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6" t="s">
        <v>24</v>
      </c>
    </row>
    <row r="12" spans="1:1" x14ac:dyDescent="0.2">
      <c r="A12" s="36"/>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dcterms:created xsi:type="dcterms:W3CDTF">2014-10-22T05:35:08Z</dcterms:created>
  <dcterms:modified xsi:type="dcterms:W3CDTF">2018-01-27T22:24:53Z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