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RESUPUESTO Y CUENTA PUBLICA\TITULO QUINTO E INFORMACION FINANCIERA PRESUPUESTAL\CENTRALIZADA\2017\3er trimestre\jose luis\"/>
    </mc:Choice>
  </mc:AlternateContent>
  <bookViews>
    <workbookView xWindow="0" yWindow="0" windowWidth="23820" windowHeight="9660" firstSheet="1" activeTab="1"/>
  </bookViews>
  <sheets>
    <sheet name="Hoja1" sheetId="5" state="hidden" r:id="rId1"/>
    <sheet name="DGTOF" sheetId="1"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D7" i="1" l="1"/>
  <c r="D6" i="1" l="1"/>
  <c r="D5" i="1"/>
  <c r="D4" i="1"/>
</calcChain>
</file>

<file path=xl/sharedStrings.xml><?xml version="1.0" encoding="utf-8"?>
<sst xmlns="http://schemas.openxmlformats.org/spreadsheetml/2006/main" count="16" uniqueCount="16">
  <si>
    <t>@se6#16</t>
  </si>
  <si>
    <t>EJERCICIO</t>
  </si>
  <si>
    <t>PROGRAMA O FONDO</t>
  </si>
  <si>
    <t>DESTINO DE LOS RECURSOS</t>
  </si>
  <si>
    <t>DEVENGADO</t>
  </si>
  <si>
    <t>PAGADO</t>
  </si>
  <si>
    <t>REINTEGRO</t>
  </si>
  <si>
    <t>FORTALECE 2016</t>
  </si>
  <si>
    <t>Construcción de GIMNASIO DE VOLEIBOL en la Unidad Deportiva Miguel Aleman Váldez 3ra. Etapa, Ampliación de Parque de Convivencia Social Col. LA CALESA, Construcción de Parque de convivencia social Col. ALAMOS, Construcción de POLIDEPORTIVO VALLE DE LOS NARANJOS</t>
  </si>
  <si>
    <t>PR "A"</t>
  </si>
  <si>
    <t>Pavimentación de concreto hidraulico, guarniciones y banquetas calle CHIHUAHUA (Priv.Piedra Negras-4ta.Priv Chihuahua) Col. Rancho Seco, Pavimentación de concreto hidraulico, guarniciones y hidraulico, guarniciones y banquetas calle RUBI (Gavilondo Soler-Cristal) Col. Imperial, Pavimentación de concreto hidraulico, guarniciones y banquetas calle LIMON (Piñon-Ciruelo) Col. Paraiso, Pavimentación de concreto hidraulico, guarniciones y banquetas calle EMILIANO ZAPATA (carr.Juventino Rosas-Campos de futbol) Com. San Jose de Yustis, Pavimentación de concreto hidraulico, guarniciones y banquetas calle ALLENDE (Laureles-Guerrero) Com. Los Huesos, Pavimentación de concreto hidraulico, guarniciones y banquetas calle HERMANOS SERDAN (Fco.I Madero-Miguel Hidalgo) Com. La Concepción</t>
  </si>
  <si>
    <t>PDR "B"</t>
  </si>
  <si>
    <t>CONSTRUCCIÓN DE POLIDEPORTIVO GRAN HACIENDA</t>
  </si>
  <si>
    <t>FIDEICOMISO DE INVERSION Y ADMINISTRACION DE LA ZONA METROPOLITANA LAJA BAJIO "FIMETRO LAJA-BAJIO"</t>
  </si>
  <si>
    <t>ESTUDIO TÉCNICO JUSTIFICATIVO DE LA UBICACIÓN DE UN CENTRO INTEGRAL DE MANEJO DE RESIDUOS SOLIDOS PARA LA ZONA METROPOLITANA LAJA-BAJIO</t>
  </si>
  <si>
    <t>MUNICIPIO DE CELAYA, GTO.
EJERCICIO Y DESTINO DE GASTO FEDERALIZADO Y REINTEGROS
DEL 1 DE ENERO AL 30 DE SEPTIEMBRE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</si>
</sst>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7" x14ac:knownFonts="1">
    <font>
      <sz val="8"/>
      <color theme="1"/>
      <name val="Arial"/>
      <family val="2"/>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8"/>
      <name val="Arial"/>
      <family val="2"/>
    </font>
  </fonts>
  <fills count="3">
    <fill>
      <patternFill patternType="none"/>
    </fill>
    <fill>
      <patternFill patternType="gray125"/>
    </fill>
    <fill>
      <patternFill patternType="solid">
        <fgColor theme="1" tint="0.499984740745262"/>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2">
    <xf numFmtId="0" fontId="0" fillId="0" borderId="0" xfId="0"/>
    <xf numFmtId="4" fontId="0" fillId="0" borderId="0" xfId="0" applyNumberFormat="1" applyFont="1" applyProtection="1">
      <protection locked="0"/>
    </xf>
    <xf numFmtId="49" fontId="0" fillId="0" borderId="0" xfId="0" applyNumberFormat="1" applyFont="1" applyProtection="1">
      <protection locked="0"/>
    </xf>
    <xf numFmtId="0" fontId="0" fillId="0" borderId="0" xfId="0" applyFont="1" applyProtection="1">
      <protection locked="0"/>
    </xf>
    <xf numFmtId="4" fontId="4" fillId="2" borderId="1" xfId="8" applyNumberFormat="1" applyFont="1" applyFill="1" applyBorder="1" applyAlignment="1">
      <alignment horizontal="center" vertical="center" wrapText="1"/>
    </xf>
    <xf numFmtId="0" fontId="3" fillId="0" borderId="0" xfId="0" applyFont="1"/>
    <xf numFmtId="49" fontId="4" fillId="2" borderId="5" xfId="8" applyNumberFormat="1" applyFont="1" applyFill="1" applyBorder="1" applyAlignment="1">
      <alignment vertical="center" wrapText="1"/>
    </xf>
    <xf numFmtId="49" fontId="4" fillId="2" borderId="6" xfId="8" applyNumberFormat="1" applyFont="1" applyFill="1" applyBorder="1" applyAlignment="1">
      <alignment horizontal="center" vertical="center" wrapText="1"/>
    </xf>
    <xf numFmtId="49" fontId="4" fillId="2" borderId="4" xfId="8" applyNumberFormat="1" applyFont="1" applyFill="1" applyBorder="1" applyAlignment="1">
      <alignment vertical="center" wrapText="1"/>
    </xf>
    <xf numFmtId="49" fontId="4" fillId="2" borderId="7" xfId="8" applyNumberFormat="1" applyFont="1" applyFill="1" applyBorder="1" applyAlignment="1">
      <alignment horizontal="center" vertical="center" wrapText="1"/>
    </xf>
    <xf numFmtId="4" fontId="4" fillId="2" borderId="2" xfId="8" applyNumberFormat="1" applyFont="1" applyFill="1" applyBorder="1" applyAlignment="1">
      <alignment horizontal="center" vertical="center" wrapText="1"/>
    </xf>
    <xf numFmtId="4" fontId="4" fillId="2" borderId="5" xfId="8" applyNumberFormat="1" applyFont="1" applyFill="1" applyBorder="1" applyAlignment="1">
      <alignment vertical="center"/>
    </xf>
    <xf numFmtId="4" fontId="4" fillId="2" borderId="6" xfId="8" applyNumberFormat="1" applyFont="1" applyFill="1" applyBorder="1" applyAlignment="1">
      <alignment horizontal="center" vertical="center"/>
    </xf>
    <xf numFmtId="0" fontId="6" fillId="0" borderId="10" xfId="0" applyFont="1" applyBorder="1" applyAlignment="1" applyProtection="1">
      <alignment horizontal="center" vertical="center" wrapText="1"/>
      <protection locked="0"/>
    </xf>
    <xf numFmtId="49" fontId="0" fillId="0" borderId="10" xfId="0" applyNumberFormat="1" applyFont="1" applyBorder="1" applyProtection="1">
      <protection locked="0"/>
    </xf>
    <xf numFmtId="4" fontId="0" fillId="0" borderId="10" xfId="0" applyNumberFormat="1" applyFont="1" applyBorder="1" applyProtection="1">
      <protection locked="0"/>
    </xf>
    <xf numFmtId="0" fontId="4" fillId="2" borderId="4"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20"/>
  <sheetViews>
    <sheetView workbookViewId="0"/>
  </sheetViews>
  <sheetFormatPr baseColWidth="10" defaultColWidth="12" defaultRowHeight="11.25" x14ac:dyDescent="0.2"/>
  <sheetData>
    <row r="2020" spans="1:1" x14ac:dyDescent="0.2">
      <c r="A2020" s="5" t="s">
        <v>0</v>
      </c>
    </row>
  </sheetData>
  <sheetProtection algorithmName="SHA-512" hashValue="n53Z56VxBKtCp4DT57EUB0i9kXk4tJXgkHyI6YCynAg/3WKZmuavCeFFbbge7oUnDGtGhj4apxtgyi5tqtvg7g==" saltValue="pdplbXi3hrcj9QC/RpAePw=="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workbookViewId="0">
      <pane ySplit="3" topLeftCell="A4" activePane="bottomLeft" state="frozen"/>
      <selection pane="bottomLeft" activeCell="B4" sqref="B4"/>
    </sheetView>
  </sheetViews>
  <sheetFormatPr baseColWidth="10" defaultColWidth="12" defaultRowHeight="11.25" x14ac:dyDescent="0.2"/>
  <cols>
    <col min="1" max="1" width="20.1640625" style="2" bestFit="1" customWidth="1"/>
    <col min="2" max="2" width="35.5" style="2" customWidth="1"/>
    <col min="3" max="5" width="20.83203125" style="1" customWidth="1"/>
    <col min="6" max="16384" width="12" style="3"/>
  </cols>
  <sheetData>
    <row r="1" spans="1:5" ht="35.1" customHeight="1" x14ac:dyDescent="0.2">
      <c r="A1" s="16" t="s">
        <v>15</v>
      </c>
      <c r="B1" s="17"/>
      <c r="C1" s="18"/>
      <c r="D1" s="18"/>
      <c r="E1" s="19"/>
    </row>
    <row r="2" spans="1:5" ht="15.75" customHeight="1" x14ac:dyDescent="0.2">
      <c r="A2" s="8"/>
      <c r="B2" s="6"/>
      <c r="C2" s="20" t="s">
        <v>1</v>
      </c>
      <c r="D2" s="21"/>
      <c r="E2" s="11"/>
    </row>
    <row r="3" spans="1:5" ht="24.95" customHeight="1" x14ac:dyDescent="0.2">
      <c r="A3" s="9" t="s">
        <v>2</v>
      </c>
      <c r="B3" s="7" t="s">
        <v>3</v>
      </c>
      <c r="C3" s="4" t="s">
        <v>4</v>
      </c>
      <c r="D3" s="10" t="s">
        <v>5</v>
      </c>
      <c r="E3" s="12" t="s">
        <v>6</v>
      </c>
    </row>
    <row r="4" spans="1:5" ht="90" x14ac:dyDescent="0.2">
      <c r="A4" s="14" t="s">
        <v>7</v>
      </c>
      <c r="B4" s="13" t="s">
        <v>8</v>
      </c>
      <c r="C4" s="15">
        <v>18464403.809999999</v>
      </c>
      <c r="D4" s="15">
        <f>+C4</f>
        <v>18464403.809999999</v>
      </c>
      <c r="E4" s="15">
        <v>1238580.3600000001</v>
      </c>
    </row>
    <row r="5" spans="1:5" ht="236.25" x14ac:dyDescent="0.2">
      <c r="A5" s="14" t="s">
        <v>9</v>
      </c>
      <c r="B5" s="13" t="s">
        <v>10</v>
      </c>
      <c r="C5" s="15">
        <v>8432231.3900000006</v>
      </c>
      <c r="D5" s="15">
        <f>+C5</f>
        <v>8432231.3900000006</v>
      </c>
      <c r="E5" s="15">
        <v>1082193.6499999999</v>
      </c>
    </row>
    <row r="6" spans="1:5" ht="22.5" x14ac:dyDescent="0.2">
      <c r="A6" s="14" t="s">
        <v>11</v>
      </c>
      <c r="B6" s="13" t="s">
        <v>12</v>
      </c>
      <c r="C6" s="15">
        <v>7793749.5999999996</v>
      </c>
      <c r="D6" s="15">
        <f>C6</f>
        <v>7793749.5999999996</v>
      </c>
      <c r="E6" s="15"/>
    </row>
    <row r="7" spans="1:5" ht="45" x14ac:dyDescent="0.2">
      <c r="A7" s="14" t="s">
        <v>13</v>
      </c>
      <c r="B7" s="13" t="s">
        <v>14</v>
      </c>
      <c r="C7" s="15">
        <v>972344.7</v>
      </c>
      <c r="D7" s="15">
        <f>C7</f>
        <v>972344.7</v>
      </c>
      <c r="E7" s="15"/>
    </row>
  </sheetData>
  <sheetProtection algorithmName="SHA-512" hashValue="utc5aMuxzHPvoSAovybjGhAqYfR4ESPjZsqU0iwwHT5Y+35jdoNqgnka41Ry/G+L+Y4WLc02unYG9dDqRl0mMg==" saltValue="ftejXw2GcPkdG1apAgKrjQ==" spinCount="100000" sheet="1" objects="1" scenarios="1" insertRows="0" deleteRows="0" autoFilter="0"/>
  <mergeCells count="2">
    <mergeCell ref="A1:E1"/>
    <mergeCell ref="C2:D2"/>
  </mergeCells>
  <dataValidations count="5">
    <dataValidation allowBlank="1" showInputMessage="1" showErrorMessage="1" prompt="Detalle del Fondo o Programa." sqref="A2:A3"/>
    <dataValidation allowBlank="1" showInputMessage="1" showErrorMessage="1" prompt="Población a la que se dirigen los recursos del programa o fondo." sqref="B2:B3"/>
    <dataValidation allowBlank="1" showInputMessage="1" showErrorMessage="1" prompt="Se refiere a la columna en las que se anotaran los importes devengados al período que se informa." sqref="C3"/>
    <dataValidation allowBlank="1" showInputMessage="1" showErrorMessage="1" prompt="Se refiere a la columna en las que se anotaran los importes pagados al período que se informa." sqref="D3"/>
    <dataValidation allowBlank="1" showInputMessage="1" showErrorMessage="1" prompt="Recursos no utilizados que se tendrán que reintegrar a su correspondiente Tesorería o a la Tesorería de la Federación." sqref="E2:E3"/>
  </dataValidation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DGTOF</vt:lpstr>
    </vt:vector>
  </TitlesOfParts>
  <Company>HP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Yazmin</cp:lastModifiedBy>
  <cp:revision/>
  <cp:lastPrinted>2016-08-05T17:06:04Z</cp:lastPrinted>
  <dcterms:created xsi:type="dcterms:W3CDTF">2014-10-22T03:17:27Z</dcterms:created>
  <dcterms:modified xsi:type="dcterms:W3CDTF">2017-11-07T18:30:07Z</dcterms:modified>
</cp:coreProperties>
</file>