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50" windowHeight="9900" tabRatio="885" activeTab="6"/>
  </bookViews>
  <sheets>
    <sheet name="EAEPE" sheetId="1" r:id="rId1"/>
    <sheet name="COG" sheetId="2" r:id="rId2"/>
    <sheet name="CTG" sheetId="3" r:id="rId3"/>
    <sheet name="CA ENTE PUBLICO" sheetId="4" r:id="rId4"/>
    <sheet name="CA EJECUTIVO ESTATAL" sheetId="5" r:id="rId5"/>
    <sheet name="CA AYUNTAMIENTO" sheetId="6" r:id="rId6"/>
    <sheet name="CFG" sheetId="7" r:id="rId7"/>
  </sheets>
  <definedNames/>
  <calcPr fullCalcOnLoad="1"/>
</workbook>
</file>

<file path=xl/sharedStrings.xml><?xml version="1.0" encoding="utf-8"?>
<sst xmlns="http://schemas.openxmlformats.org/spreadsheetml/2006/main" count="488" uniqueCount="273">
  <si>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</si>
  <si>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</si>
  <si>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</si>
  <si>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</si>
  <si>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</si>
  <si>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</si>
  <si>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</si>
  <si>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</si>
  <si>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</si>
  <si>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</si>
  <si>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</si>
  <si>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</si>
  <si>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</si>
  <si>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</si>
  <si>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</si>
  <si>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</si>
  <si>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</si>
  <si>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</si>
  <si>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</si>
  <si>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</si>
  <si>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</si>
  <si>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</si>
  <si>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</si>
  <si>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</si>
  <si>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</si>
  <si>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</si>
  <si>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</si>
  <si>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</si>
  <si>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</si>
  <si>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</si>
  <si>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</si>
  <si>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</si>
  <si>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</si>
  <si>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</si>
  <si>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</si>
  <si>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</si>
  <si>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</si>
  <si>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</si>
  <si>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</si>
  <si>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</si>
  <si>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</si>
  <si>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</si>
  <si>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</si>
  <si>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</si>
  <si>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</si>
  <si>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</si>
  <si>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</si>
  <si>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</si>
  <si>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</si>
  <si>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</si>
  <si>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</si>
  <si>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</si>
  <si>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</si>
  <si>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</si>
  <si>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</si>
  <si>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</si>
  <si>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</si>
  <si>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</si>
  <si>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</si>
  <si>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</si>
  <si>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</si>
  <si>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</si>
  <si>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</si>
  <si>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</si>
  <si>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</si>
  <si>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</si>
  <si>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</si>
  <si>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</si>
  <si>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</si>
  <si>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</si>
  <si>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</si>
  <si>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</si>
  <si>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</si>
  <si>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</si>
  <si>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</si>
  <si>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</si>
  <si>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</si>
  <si>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</si>
  <si>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</si>
  <si>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</si>
  <si>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</si>
  <si>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</si>
  <si>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</si>
  <si>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</si>
  <si>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</si>
  <si>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</si>
  <si>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</si>
  <si>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</si>
  <si>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</si>
  <si>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</si>
  <si>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</si>
  <si>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</si>
  <si>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</si>
  <si>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</si>
  <si>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</si>
  <si>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</si>
  <si>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</si>
  <si>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</si>
  <si>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</si>
  <si>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</si>
  <si>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</si>
  <si>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</si>
  <si>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</si>
  <si>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</si>
  <si>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</si>
  <si>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</si>
  <si>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</si>
  <si>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</si>
  <si>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</si>
  <si>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</si>
  <si>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</si>
  <si>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</si>
  <si>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</si>
  <si>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</si>
  <si>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</si>
  <si>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</si>
  <si>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</si>
  <si>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</si>
  <si>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</si>
  <si>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</si>
  <si>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</si>
  <si>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</si>
  <si>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</si>
  <si>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</si>
  <si>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</si>
  <si>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</si>
  <si>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</si>
  <si>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</si>
  <si>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</si>
  <si>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</si>
  <si>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</si>
  <si>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</si>
  <si>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</si>
  <si>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</si>
  <si>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</si>
  <si>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</si>
  <si>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</si>
  <si>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</si>
  <si>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</si>
  <si>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</si>
  <si>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</si>
  <si>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</si>
  <si>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</si>
  <si>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</si>
  <si>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NO APLICA</t>
  </si>
  <si>
    <t>*****  1.8.2  SERVICIOS ESTADISTICOS</t>
  </si>
  <si>
    <t>****   E0001  DIRECCIONAMIENTO DEL IMIPE</t>
  </si>
  <si>
    <t>***    1100117  RECURSOS MUNICIPALES 2017</t>
  </si>
  <si>
    <t>**     31120-8801  DIRECCION GENERAL</t>
  </si>
  <si>
    <t>*      1 Corriente</t>
  </si>
  <si>
    <t xml:space="preserve">       1131  Sueldos Base</t>
  </si>
  <si>
    <t xml:space="preserve">       1212  Honorarios asimilados</t>
  </si>
  <si>
    <t xml:space="preserve">       1312  Antigüedad</t>
  </si>
  <si>
    <t xml:space="preserve">       1321  Prima Vacacional</t>
  </si>
  <si>
    <t xml:space="preserve">       1323  Gratificación de fin de año</t>
  </si>
  <si>
    <t xml:space="preserve">       1413  Aportaciones IMSS</t>
  </si>
  <si>
    <t xml:space="preserve">       1421  Aportaciones INFONAVIT</t>
  </si>
  <si>
    <t xml:space="preserve">       1522  Liquid por indem</t>
  </si>
  <si>
    <t xml:space="preserve">       2111  Materiales y útiles de oficina</t>
  </si>
  <si>
    <t xml:space="preserve">       2121  Maty útiles impresi</t>
  </si>
  <si>
    <t xml:space="preserve">       2612  Combus p Serv pub</t>
  </si>
  <si>
    <t xml:space="preserve">       3152  Radiolocalización</t>
  </si>
  <si>
    <t xml:space="preserve">       3171  Servicios de acceso de internet</t>
  </si>
  <si>
    <t xml:space="preserve">       3353  Serv Estadísticos</t>
  </si>
  <si>
    <t xml:space="preserve">       3391  Serv Profesionales</t>
  </si>
  <si>
    <t xml:space="preserve">       3451  Seguro de bienes patrimoniales</t>
  </si>
  <si>
    <t xml:space="preserve">       3511  Cons y mantto Inm</t>
  </si>
  <si>
    <t xml:space="preserve">       3531  Instal BInformat</t>
  </si>
  <si>
    <t xml:space="preserve">       3551  Mantto Vehíc</t>
  </si>
  <si>
    <t xml:space="preserve">       3711  Pasajes aéreos Nac</t>
  </si>
  <si>
    <t xml:space="preserve">       3712  Pasajes aéreos Inter</t>
  </si>
  <si>
    <t xml:space="preserve">       3721  Pasajes terr Nac</t>
  </si>
  <si>
    <t xml:space="preserve">       3722  Pasajes terr Intern</t>
  </si>
  <si>
    <t xml:space="preserve">       3751  Viáticos nacionales</t>
  </si>
  <si>
    <t xml:space="preserve">       3761  Viáticos Extranjero</t>
  </si>
  <si>
    <t xml:space="preserve">       3791  Otros Serv Traslado</t>
  </si>
  <si>
    <t xml:space="preserve">       3852  Gto Oficina SP</t>
  </si>
  <si>
    <t xml:space="preserve">       3853  Gastos de representación</t>
  </si>
  <si>
    <t xml:space="preserve">       3921  Otros impuestos y derechos</t>
  </si>
  <si>
    <t xml:space="preserve">       3981  Impuesto sobre nóminas</t>
  </si>
  <si>
    <t>****   E0002  ASPECTO OPERATIVO DEL INSTITUTO</t>
  </si>
  <si>
    <t>**     31120-8802  DIRECCION DE PLANEACION</t>
  </si>
  <si>
    <t xml:space="preserve">       2131  Mat Estadístico y G</t>
  </si>
  <si>
    <t>****   E0003  ADMINISTRAR Y CONTRO</t>
  </si>
  <si>
    <t>**     31120-8803  COORDINACIÓN ADMINIS</t>
  </si>
  <si>
    <t xml:space="preserve">       1331  Remun Horas extra</t>
  </si>
  <si>
    <t xml:space="preserve">       1411  Aportaciones al ISSEG</t>
  </si>
  <si>
    <t xml:space="preserve">       1551  Capacitación SP</t>
  </si>
  <si>
    <t xml:space="preserve">       2161  Material de limpieza</t>
  </si>
  <si>
    <t xml:space="preserve">       2461  Material eléctrico y electrónico</t>
  </si>
  <si>
    <t xml:space="preserve">       3111  Servicio de energía eléctrica</t>
  </si>
  <si>
    <t xml:space="preserve">       3141  Servicio telefonía tradicional</t>
  </si>
  <si>
    <t xml:space="preserve">       3151  Servicio telefonía celular</t>
  </si>
  <si>
    <t xml:space="preserve">       3381  Servicios de vigilancia</t>
  </si>
  <si>
    <t xml:space="preserve">       3411  Serv Financieros</t>
  </si>
  <si>
    <t xml:space="preserve">       3614  Inserc no formen pa</t>
  </si>
  <si>
    <t>****   E0004  PLANEACIÓN DEL DESAR</t>
  </si>
  <si>
    <t>**     31120-8804  COORDINACIÓN DE COPLADEM</t>
  </si>
  <si>
    <t xml:space="preserve">       3181  Servicio postal</t>
  </si>
  <si>
    <t>****   E0005  AREA DE PROYECTOS</t>
  </si>
  <si>
    <t>**     31120-8805  DIRECCION DE PROYECTOS</t>
  </si>
  <si>
    <t xml:space="preserve">       31120-8801  DIRECCION GENERAL</t>
  </si>
  <si>
    <t xml:space="preserve">       31120-8802  DIRECCION DE PLANEACION</t>
  </si>
  <si>
    <t xml:space="preserve">       31120-8803  COORDINACIÓN ADMINIS</t>
  </si>
  <si>
    <t xml:space="preserve">       31120-8804  COORDINACIÓN DE COPLADEM</t>
  </si>
  <si>
    <t xml:space="preserve">       31120-8805  DIRECCION DE PROYECTOS</t>
  </si>
  <si>
    <t xml:space="preserve">       5151  Computadoras y equipo periférico</t>
  </si>
  <si>
    <t>*      2 Capital</t>
  </si>
  <si>
    <t>INSTITUTO MUNICIPAL DE INVESTIGACION, PLANEACION Y ESTADISTICA PARA EL MUNICIPIO DE CELAYA, GTO.
ESTADO ANALÍTICO DEL EJERCICIO DEL PRESUPUESTO DE EGRESOS
DEL 1 DE ENERO AL 30 DE SEPTIEMBRE DE 2017</t>
  </si>
  <si>
    <t>INSTITUTO MUNICIPAL DE INVESTIGACION, PLANEACION Y ESTADISTICA PARA EL MUNICIPIO DE CELAYA, GTO.
ESTADO ANALÍTICO DEL EJERCICIO DEL PRESUPUESTO DE EGRESOS
CLASIFICACIÓN POR OBJETO DEL GASTO (CAPÍTULO Y CONCEPTO)
DEL 1 DE ENERO AL 30 DE SEPTIEMBRE DE 2017</t>
  </si>
  <si>
    <t>INSTITUTO MUNICIPAL DE INVESTIGACION, PLANEACION Y ESTADISTICA PARA EL MUNICIPIO DE CELAYA, GTO.
ESTADO ANALÍTICO DEL EJERCICIO DEL PRESUPUESTO DE EGRESOS
CLASIFICACIÓN ECONÓMICA (POR TIPO DE GASTO)
DEL 1 DE ENERO AL 30 DE SEPTIEMBRE DE 2017</t>
  </si>
  <si>
    <t>INSTITUTO MUNICIPAL DE INVESTIGACION, PLANEACION Y ESTADISTICA PARA EL MUNICIPIO DE CELAYA, GTO.
ESTADO ANALÍTICO DEL EJERCICIO DEL PRESUPUESTO DE EGRESOS
CLASIFICACIÓN ADMINISTRATIVA
DEL 1 DE ENERO AL 30 DE SEPTIEMBRE DE 2017</t>
  </si>
  <si>
    <t>INSTITUTO MUNICIPAL DE INVESTIGACION, PLANEACION Y ESTADISTICA PARA EL MUNICIPIO DE CELAYA, GTO.
ESTADO ANALÍTICO DEL EJERCICIO DEL PRESUPUESTO DE EGRESOS
CLASIFICACIÓN FUNCIONAL (FINALIDAD Y FUNCIÓN)
DEL 1 DE ENERO AL 30 DE SEPTIEMBRE DE 2017</t>
  </si>
  <si>
    <t xml:space="preserve">       3521  Instal Mobil Adm</t>
  </si>
  <si>
    <t>1.8.2</t>
  </si>
  <si>
    <t>E0001</t>
  </si>
  <si>
    <t>1</t>
  </si>
  <si>
    <t>31120-8801</t>
  </si>
  <si>
    <t>1131</t>
  </si>
  <si>
    <t>1212</t>
  </si>
  <si>
    <t>1312</t>
  </si>
  <si>
    <t>1321</t>
  </si>
  <si>
    <t>1323</t>
  </si>
  <si>
    <t>1413</t>
  </si>
  <si>
    <t>1421</t>
  </si>
  <si>
    <t>1522</t>
  </si>
  <si>
    <t>2111</t>
  </si>
  <si>
    <t>2121</t>
  </si>
  <si>
    <t>2612</t>
  </si>
  <si>
    <t>3152</t>
  </si>
  <si>
    <t>3171</t>
  </si>
  <si>
    <t>3353</t>
  </si>
  <si>
    <t>3391</t>
  </si>
  <si>
    <t>3451</t>
  </si>
  <si>
    <t>3511</t>
  </si>
  <si>
    <t>3531</t>
  </si>
  <si>
    <t>3551</t>
  </si>
  <si>
    <t>3711</t>
  </si>
  <si>
    <t>3712</t>
  </si>
  <si>
    <t>3721</t>
  </si>
  <si>
    <t>3722</t>
  </si>
  <si>
    <t>3751</t>
  </si>
  <si>
    <t>3761</t>
  </si>
  <si>
    <t>3791</t>
  </si>
  <si>
    <t>3852</t>
  </si>
  <si>
    <t>3853</t>
  </si>
  <si>
    <t>3921</t>
  </si>
  <si>
    <t>3981</t>
  </si>
  <si>
    <t>E0002</t>
  </si>
  <si>
    <t>31120-8802</t>
  </si>
  <si>
    <t>2131</t>
  </si>
  <si>
    <t>E0003</t>
  </si>
  <si>
    <t>31120-8803</t>
  </si>
  <si>
    <t>1331</t>
  </si>
  <si>
    <t>1411</t>
  </si>
  <si>
    <t>1551</t>
  </si>
  <si>
    <t>2161</t>
  </si>
  <si>
    <t>2461</t>
  </si>
  <si>
    <t>3111</t>
  </si>
  <si>
    <t>3141</t>
  </si>
  <si>
    <t>3151</t>
  </si>
  <si>
    <t>3381</t>
  </si>
  <si>
    <t>3411</t>
  </si>
  <si>
    <t>3521</t>
  </si>
  <si>
    <t>3614</t>
  </si>
  <si>
    <t>E0004</t>
  </si>
  <si>
    <t>31120-8804</t>
  </si>
  <si>
    <t>3181</t>
  </si>
  <si>
    <t>E0005</t>
  </si>
  <si>
    <t>31120-8805</t>
  </si>
  <si>
    <t>2</t>
  </si>
  <si>
    <t/>
  </si>
  <si>
    <t>5151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</si>
</sst>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4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64" applyFont="1" applyFill="1" applyBorder="1" applyAlignment="1" applyProtection="1">
      <alignment/>
      <protection/>
    </xf>
    <xf numFmtId="0" fontId="45" fillId="0" borderId="10" xfId="61" applyFont="1" applyBorder="1" applyAlignment="1" applyProtection="1">
      <alignment horizontal="center" vertical="top"/>
      <protection hidden="1"/>
    </xf>
    <xf numFmtId="0" fontId="45" fillId="0" borderId="11" xfId="61" applyFont="1" applyBorder="1" applyAlignment="1" applyProtection="1">
      <alignment horizontal="center" vertical="top"/>
      <protection hidden="1"/>
    </xf>
    <xf numFmtId="0" fontId="3" fillId="0" borderId="12" xfId="64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47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5" fillId="0" borderId="11" xfId="61" applyFont="1" applyFill="1" applyBorder="1" applyAlignment="1" applyProtection="1">
      <alignment horizontal="center" vertical="top"/>
      <protection hidden="1"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4" fontId="48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1"/>
      <protection/>
    </xf>
    <xf numFmtId="0" fontId="0" fillId="0" borderId="14" xfId="0" applyFont="1" applyFill="1" applyBorder="1" applyAlignment="1" applyProtection="1">
      <alignment horizontal="left" indent="1"/>
      <protection/>
    </xf>
    <xf numFmtId="43" fontId="46" fillId="0" borderId="0" xfId="48" applyFont="1" applyFill="1" applyBorder="1" applyAlignment="1" applyProtection="1">
      <alignment horizontal="right"/>
      <protection locked="0"/>
    </xf>
    <xf numFmtId="43" fontId="0" fillId="0" borderId="0" xfId="48" applyFont="1" applyAlignment="1" applyProtection="1">
      <alignment/>
      <protection locked="0"/>
    </xf>
    <xf numFmtId="0" fontId="46" fillId="0" borderId="10" xfId="61" applyFont="1" applyBorder="1" applyAlignment="1" applyProtection="1">
      <alignment horizontal="center" vertical="top"/>
      <protection hidden="1"/>
    </xf>
    <xf numFmtId="0" fontId="46" fillId="0" borderId="0" xfId="61" applyFont="1" applyBorder="1" applyAlignment="1" applyProtection="1">
      <alignment horizontal="center" vertical="top"/>
      <protection/>
    </xf>
    <xf numFmtId="0" fontId="46" fillId="0" borderId="0" xfId="64" applyFont="1" applyFill="1" applyBorder="1" applyAlignment="1" applyProtection="1">
      <alignment/>
      <protection/>
    </xf>
    <xf numFmtId="0" fontId="46" fillId="0" borderId="0" xfId="64" applyFont="1" applyFill="1" applyBorder="1" applyAlignment="1" applyProtection="1">
      <alignment horizontal="left"/>
      <protection/>
    </xf>
    <xf numFmtId="0" fontId="0" fillId="0" borderId="0" xfId="64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45" fillId="33" borderId="17" xfId="64" applyFont="1" applyFill="1" applyBorder="1" applyAlignment="1">
      <alignment horizontal="center" vertical="center"/>
      <protection/>
    </xf>
    <xf numFmtId="0" fontId="45" fillId="34" borderId="17" xfId="64" applyFont="1" applyFill="1" applyBorder="1" applyAlignment="1">
      <alignment horizontal="center" vertical="center" wrapText="1"/>
      <protection/>
    </xf>
    <xf numFmtId="4" fontId="45" fillId="35" borderId="17" xfId="64" applyNumberFormat="1" applyFont="1" applyFill="1" applyBorder="1" applyAlignment="1">
      <alignment horizontal="center" vertical="center" wrapText="1"/>
      <protection/>
    </xf>
    <xf numFmtId="43" fontId="46" fillId="0" borderId="12" xfId="48" applyFont="1" applyFill="1" applyBorder="1" applyAlignment="1" applyProtection="1">
      <alignment horizontal="right"/>
      <protection locked="0"/>
    </xf>
    <xf numFmtId="43" fontId="46" fillId="0" borderId="18" xfId="48" applyFont="1" applyFill="1" applyBorder="1" applyAlignment="1" applyProtection="1">
      <alignment horizontal="right"/>
      <protection locked="0"/>
    </xf>
    <xf numFmtId="43" fontId="46" fillId="0" borderId="0" xfId="48" applyFont="1" applyBorder="1" applyAlignment="1" applyProtection="1">
      <alignment/>
      <protection locked="0"/>
    </xf>
    <xf numFmtId="43" fontId="46" fillId="0" borderId="15" xfId="48" applyFont="1" applyBorder="1" applyAlignment="1" applyProtection="1">
      <alignment/>
      <protection locked="0"/>
    </xf>
    <xf numFmtId="43" fontId="0" fillId="0" borderId="0" xfId="48" applyFont="1" applyBorder="1" applyAlignment="1" applyProtection="1">
      <alignment/>
      <protection locked="0"/>
    </xf>
    <xf numFmtId="43" fontId="0" fillId="0" borderId="15" xfId="48" applyFont="1" applyBorder="1" applyAlignment="1" applyProtection="1">
      <alignment/>
      <protection locked="0"/>
    </xf>
    <xf numFmtId="43" fontId="0" fillId="0" borderId="14" xfId="48" applyFont="1" applyBorder="1" applyAlignment="1" applyProtection="1">
      <alignment/>
      <protection locked="0"/>
    </xf>
    <xf numFmtId="43" fontId="0" fillId="0" borderId="16" xfId="48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43" fontId="46" fillId="0" borderId="19" xfId="48" applyFont="1" applyFill="1" applyBorder="1" applyAlignment="1" applyProtection="1">
      <alignment horizontal="right" wrapText="1"/>
      <protection locked="0"/>
    </xf>
    <xf numFmtId="43" fontId="0" fillId="0" borderId="19" xfId="48" applyFont="1" applyFill="1" applyBorder="1" applyAlignment="1" applyProtection="1">
      <alignment horizontal="right" wrapText="1"/>
      <protection locked="0"/>
    </xf>
    <xf numFmtId="43" fontId="0" fillId="0" borderId="19" xfId="48" applyFont="1" applyFill="1" applyBorder="1" applyAlignment="1" applyProtection="1">
      <alignment horizontal="right" wrapText="1"/>
      <protection locked="0"/>
    </xf>
    <xf numFmtId="43" fontId="0" fillId="0" borderId="0" xfId="48" applyFont="1" applyFill="1" applyAlignment="1">
      <alignment/>
    </xf>
    <xf numFmtId="43" fontId="46" fillId="0" borderId="0" xfId="48" applyFont="1" applyFill="1" applyBorder="1" applyAlignment="1" applyProtection="1">
      <alignment horizontal="right" wrapText="1"/>
      <protection locked="0"/>
    </xf>
    <xf numFmtId="0" fontId="46" fillId="0" borderId="0" xfId="0" applyFont="1" applyFill="1" applyBorder="1" applyAlignment="1" applyProtection="1">
      <alignment horizontal="left" vertical="center" wrapText="1"/>
      <protection locked="0"/>
    </xf>
    <xf numFmtId="43" fontId="0" fillId="0" borderId="0" xfId="48" applyFont="1" applyFill="1" applyBorder="1" applyAlignment="1" applyProtection="1">
      <alignment horizontal="right" wrapText="1"/>
      <protection locked="0"/>
    </xf>
    <xf numFmtId="0" fontId="45" fillId="36" borderId="20" xfId="64" applyFont="1" applyFill="1" applyBorder="1" applyAlignment="1">
      <alignment horizontal="center" vertical="center"/>
      <protection/>
    </xf>
    <xf numFmtId="4" fontId="45" fillId="37" borderId="20" xfId="64" applyNumberFormat="1" applyFont="1" applyFill="1" applyBorder="1" applyAlignment="1">
      <alignment horizontal="center" vertical="center" wrapText="1"/>
      <protection/>
    </xf>
    <xf numFmtId="43" fontId="48" fillId="0" borderId="0" xfId="48" applyFont="1" applyBorder="1" applyAlignment="1" applyProtection="1">
      <alignment/>
      <protection locked="0"/>
    </xf>
    <xf numFmtId="43" fontId="45" fillId="0" borderId="0" xfId="48" applyFont="1" applyFill="1" applyBorder="1" applyAlignment="1" applyProtection="1">
      <alignment horizontal="center" vertical="top"/>
      <protection hidden="1"/>
    </xf>
    <xf numFmtId="43" fontId="3" fillId="0" borderId="0" xfId="48" applyFont="1" applyFill="1" applyBorder="1" applyAlignment="1" applyProtection="1">
      <alignment wrapText="1"/>
      <protection/>
    </xf>
    <xf numFmtId="43" fontId="46" fillId="0" borderId="0" xfId="48" applyFont="1" applyFill="1" applyBorder="1" applyAlignment="1">
      <alignment horizontal="center" vertical="center"/>
    </xf>
    <xf numFmtId="43" fontId="46" fillId="0" borderId="0" xfId="48" applyFont="1" applyFill="1" applyBorder="1" applyAlignment="1">
      <alignment wrapText="1"/>
    </xf>
    <xf numFmtId="43" fontId="0" fillId="0" borderId="0" xfId="48" applyFont="1" applyFill="1" applyBorder="1" applyAlignment="1">
      <alignment horizontal="center" vertical="center"/>
    </xf>
    <xf numFmtId="43" fontId="0" fillId="0" borderId="0" xfId="48" applyFont="1" applyFill="1" applyBorder="1" applyAlignment="1">
      <alignment horizontal="left" wrapText="1" indent="1"/>
    </xf>
    <xf numFmtId="43" fontId="46" fillId="0" borderId="0" xfId="48" applyFont="1" applyFill="1" applyBorder="1" applyAlignment="1" applyProtection="1">
      <alignment wrapText="1"/>
      <protection locked="0"/>
    </xf>
    <xf numFmtId="43" fontId="0" fillId="0" borderId="0" xfId="48" applyFont="1" applyFill="1" applyBorder="1" applyAlignment="1" applyProtection="1">
      <alignment horizontal="right" wrapText="1"/>
      <protection locked="0"/>
    </xf>
    <xf numFmtId="0" fontId="45" fillId="38" borderId="21" xfId="64" applyFont="1" applyFill="1" applyBorder="1" applyAlignment="1" applyProtection="1">
      <alignment horizontal="center" vertical="center" wrapText="1"/>
      <protection locked="0"/>
    </xf>
    <xf numFmtId="0" fontId="45" fillId="39" borderId="22" xfId="64" applyFont="1" applyFill="1" applyBorder="1" applyAlignment="1" applyProtection="1">
      <alignment horizontal="center" vertical="center" wrapText="1"/>
      <protection locked="0"/>
    </xf>
    <xf numFmtId="0" fontId="45" fillId="40" borderId="23" xfId="64" applyFont="1" applyFill="1" applyBorder="1" applyAlignment="1" applyProtection="1">
      <alignment horizontal="center" vertical="center" wrapText="1"/>
      <protection locked="0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3" xfId="54"/>
    <cellStyle name="Millares 3 2" xfId="55"/>
    <cellStyle name="Currency" xfId="56"/>
    <cellStyle name="Currency [0]" xfId="57"/>
    <cellStyle name="Moneda 2" xfId="58"/>
    <cellStyle name="Neutral" xfId="59"/>
    <cellStyle name="Normal 2" xfId="60"/>
    <cellStyle name="Normal 2 2" xfId="61"/>
    <cellStyle name="Normal 2 3" xfId="62"/>
    <cellStyle name="Normal 2_COG" xfId="63"/>
    <cellStyle name="Normal 3" xfId="64"/>
    <cellStyle name="Normal 4" xfId="65"/>
    <cellStyle name="Normal 4 2" xfId="66"/>
    <cellStyle name="Normal 5" xfId="67"/>
    <cellStyle name="Normal 5 2" xfId="68"/>
    <cellStyle name="Normal 6" xfId="69"/>
    <cellStyle name="Normal 6 2" xfId="70"/>
    <cellStyle name="Normal 6 2 2" xfId="71"/>
    <cellStyle name="Normal 6 2_COG" xfId="72"/>
    <cellStyle name="Normal 6 3" xfId="73"/>
    <cellStyle name="Normal 6_COG" xfId="74"/>
    <cellStyle name="Normal 7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257175</xdr:colOff>
      <xdr:row>0</xdr:row>
      <xdr:rowOff>523875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152400</xdr:rowOff>
    </xdr:from>
    <xdr:to>
      <xdr:col>1</xdr:col>
      <xdr:colOff>276225</xdr:colOff>
      <xdr:row>0</xdr:row>
      <xdr:rowOff>628650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240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209550</xdr:rowOff>
    </xdr:from>
    <xdr:to>
      <xdr:col>1</xdr:col>
      <xdr:colOff>266700</xdr:colOff>
      <xdr:row>0</xdr:row>
      <xdr:rowOff>685800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955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104775</xdr:rowOff>
    </xdr:from>
    <xdr:to>
      <xdr:col>0</xdr:col>
      <xdr:colOff>1019175</xdr:colOff>
      <xdr:row>0</xdr:row>
      <xdr:rowOff>581025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76200</xdr:rowOff>
    </xdr:from>
    <xdr:to>
      <xdr:col>1</xdr:col>
      <xdr:colOff>333375</xdr:colOff>
      <xdr:row>0</xdr:row>
      <xdr:rowOff>552450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142875</xdr:rowOff>
    </xdr:from>
    <xdr:to>
      <xdr:col>1</xdr:col>
      <xdr:colOff>457200</xdr:colOff>
      <xdr:row>0</xdr:row>
      <xdr:rowOff>619125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42875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200025</xdr:colOff>
      <xdr:row>0</xdr:row>
      <xdr:rowOff>533400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zoomScalePageLayoutView="0" workbookViewId="0" topLeftCell="A1">
      <selection activeCell="J20" sqref="J20"/>
    </sheetView>
  </sheetViews>
  <sheetFormatPr defaultColWidth="12" defaultRowHeight="11.25"/>
  <cols>
    <col min="7" max="7" width="46.5" style="0" customWidth="1"/>
    <col min="8" max="8" width="20" style="0" customWidth="1"/>
    <col min="9" max="9" width="16.66015625" style="0" customWidth="1"/>
    <col min="10" max="10" width="20.33203125" style="0" customWidth="1"/>
    <col min="11" max="11" width="16.83203125" style="0" customWidth="1"/>
    <col min="12" max="12" width="19.33203125" style="0" customWidth="1"/>
    <col min="13" max="15" width="14.33203125" style="0" customWidth="1"/>
  </cols>
  <sheetData>
    <row r="1" spans="1:15" ht="43.5" customHeight="1">
      <c r="A1" s="75" t="s">
        <v>208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</row>
    <row r="2" spans="1:15" ht="22.5">
      <c r="A2" s="45" t="s">
        <v>0</v>
      </c>
      <c r="B2" s="46" t="s">
        <v>1</v>
      </c>
      <c r="C2" s="45" t="s">
        <v>13</v>
      </c>
      <c r="D2" s="46" t="s">
        <v>2</v>
      </c>
      <c r="E2" s="45" t="s">
        <v>16</v>
      </c>
      <c r="F2" s="45" t="s">
        <v>3</v>
      </c>
      <c r="G2" s="45" t="s">
        <v>4</v>
      </c>
      <c r="H2" s="47" t="s">
        <v>5</v>
      </c>
      <c r="I2" s="47" t="s">
        <v>131</v>
      </c>
      <c r="J2" s="47" t="s">
        <v>6</v>
      </c>
      <c r="K2" s="47" t="s">
        <v>7</v>
      </c>
      <c r="L2" s="47" t="s">
        <v>8</v>
      </c>
      <c r="M2" s="47" t="s">
        <v>9</v>
      </c>
      <c r="N2" s="47" t="s">
        <v>10</v>
      </c>
      <c r="O2" s="47" t="s">
        <v>11</v>
      </c>
    </row>
    <row r="3" spans="1:15" ht="11.25">
      <c r="A3" s="38">
        <v>900001</v>
      </c>
      <c r="B3" s="39"/>
      <c r="C3" s="40"/>
      <c r="D3" s="40"/>
      <c r="E3" s="40"/>
      <c r="F3" s="41"/>
      <c r="G3" s="2" t="s">
        <v>12</v>
      </c>
      <c r="H3" s="36">
        <v>10574124.54</v>
      </c>
      <c r="I3" s="36"/>
      <c r="J3" s="36">
        <v>10574124.54</v>
      </c>
      <c r="K3" s="36">
        <v>7786074.66</v>
      </c>
      <c r="L3" s="36">
        <v>7786074.66</v>
      </c>
      <c r="M3" s="36">
        <v>7786074.66</v>
      </c>
      <c r="N3" s="36">
        <v>7786074.66</v>
      </c>
      <c r="O3" s="36">
        <v>2788049.88</v>
      </c>
    </row>
    <row r="4" spans="1:15" ht="11.25">
      <c r="A4" s="42" t="s">
        <v>214</v>
      </c>
      <c r="B4" s="43"/>
      <c r="C4" s="43"/>
      <c r="D4" s="43"/>
      <c r="E4" s="43"/>
      <c r="F4" s="43"/>
      <c r="G4" s="28" t="s">
        <v>145</v>
      </c>
      <c r="H4" s="37">
        <v>10574124.54</v>
      </c>
      <c r="I4" s="37"/>
      <c r="J4" s="37">
        <v>10574124.54</v>
      </c>
      <c r="K4" s="37">
        <v>7786074.66</v>
      </c>
      <c r="L4" s="37">
        <v>7786074.66</v>
      </c>
      <c r="M4" s="37">
        <v>7786074.66</v>
      </c>
      <c r="N4" s="37">
        <v>7786074.66</v>
      </c>
      <c r="O4" s="37">
        <v>2788049.88</v>
      </c>
    </row>
    <row r="5" spans="1:15" ht="11.25">
      <c r="A5" s="43"/>
      <c r="B5" s="42" t="s">
        <v>215</v>
      </c>
      <c r="C5" s="42"/>
      <c r="D5" s="43"/>
      <c r="E5" s="43"/>
      <c r="F5" s="43"/>
      <c r="G5" s="28" t="s">
        <v>146</v>
      </c>
      <c r="H5" s="37">
        <v>1520723.03</v>
      </c>
      <c r="I5" s="37">
        <v>26956.03</v>
      </c>
      <c r="J5" s="37">
        <v>1547679.06</v>
      </c>
      <c r="K5" s="37">
        <v>1175270.55</v>
      </c>
      <c r="L5" s="37">
        <v>1175270.55</v>
      </c>
      <c r="M5" s="37">
        <v>1175270.55</v>
      </c>
      <c r="N5" s="37">
        <v>1175270.55</v>
      </c>
      <c r="O5" s="37">
        <v>372408.51</v>
      </c>
    </row>
    <row r="6" spans="1:15" ht="11.25">
      <c r="A6" s="43"/>
      <c r="B6" s="42"/>
      <c r="C6" s="42" t="s">
        <v>216</v>
      </c>
      <c r="D6" s="42"/>
      <c r="E6" s="43"/>
      <c r="F6" s="43"/>
      <c r="G6" s="28" t="s">
        <v>147</v>
      </c>
      <c r="H6" s="37">
        <v>1520723.03</v>
      </c>
      <c r="I6" s="37">
        <v>26956.03</v>
      </c>
      <c r="J6" s="37">
        <v>1547679.06</v>
      </c>
      <c r="K6" s="37">
        <v>1175270.55</v>
      </c>
      <c r="L6" s="37">
        <v>1175270.55</v>
      </c>
      <c r="M6" s="37">
        <v>1175270.55</v>
      </c>
      <c r="N6" s="37">
        <v>1175270.55</v>
      </c>
      <c r="O6" s="37">
        <v>372408.51</v>
      </c>
    </row>
    <row r="7" spans="1:15" ht="11.25">
      <c r="A7" s="43"/>
      <c r="B7" s="43"/>
      <c r="C7" s="43"/>
      <c r="D7" s="42" t="s">
        <v>217</v>
      </c>
      <c r="E7" s="42"/>
      <c r="F7" s="43"/>
      <c r="G7" s="28" t="s">
        <v>148</v>
      </c>
      <c r="H7" s="37">
        <v>1520723.03</v>
      </c>
      <c r="I7" s="37">
        <v>26956.03</v>
      </c>
      <c r="J7" s="37">
        <v>1547679.06</v>
      </c>
      <c r="K7" s="37">
        <v>1175270.55</v>
      </c>
      <c r="L7" s="37">
        <v>1175270.55</v>
      </c>
      <c r="M7" s="37">
        <v>1175270.55</v>
      </c>
      <c r="N7" s="37">
        <v>1175270.55</v>
      </c>
      <c r="O7" s="37">
        <v>372408.51</v>
      </c>
    </row>
    <row r="8" spans="1:15" ht="11.25">
      <c r="A8" s="43"/>
      <c r="B8" s="43"/>
      <c r="C8" s="43"/>
      <c r="D8" s="43"/>
      <c r="E8" s="42" t="s">
        <v>216</v>
      </c>
      <c r="F8" s="42"/>
      <c r="G8" s="28" t="s">
        <v>149</v>
      </c>
      <c r="H8" s="37">
        <v>1520723.03</v>
      </c>
      <c r="I8" s="37">
        <v>26956.03</v>
      </c>
      <c r="J8" s="37">
        <v>1547679.06</v>
      </c>
      <c r="K8" s="37">
        <v>1175270.55</v>
      </c>
      <c r="L8" s="37">
        <v>1175270.55</v>
      </c>
      <c r="M8" s="37">
        <v>1175270.55</v>
      </c>
      <c r="N8" s="37">
        <v>1175270.55</v>
      </c>
      <c r="O8" s="37">
        <v>372408.51</v>
      </c>
    </row>
    <row r="9" spans="1:15" ht="11.25">
      <c r="A9" s="28"/>
      <c r="B9" s="28"/>
      <c r="C9" s="28"/>
      <c r="D9" s="28"/>
      <c r="E9" s="42"/>
      <c r="F9" s="42" t="s">
        <v>218</v>
      </c>
      <c r="G9" s="28" t="s">
        <v>150</v>
      </c>
      <c r="H9" s="37">
        <v>961856.06</v>
      </c>
      <c r="I9" s="37">
        <v>-44076.19</v>
      </c>
      <c r="J9" s="37">
        <v>917779.87</v>
      </c>
      <c r="K9" s="37">
        <v>728432.02</v>
      </c>
      <c r="L9" s="37">
        <v>728432.02</v>
      </c>
      <c r="M9" s="37">
        <v>728432.02</v>
      </c>
      <c r="N9" s="37">
        <v>728432.02</v>
      </c>
      <c r="O9" s="37">
        <v>189347.85</v>
      </c>
    </row>
    <row r="10" spans="1:15" ht="11.25">
      <c r="A10" s="28"/>
      <c r="B10" s="28"/>
      <c r="C10" s="28"/>
      <c r="D10" s="28"/>
      <c r="E10" s="28"/>
      <c r="F10" s="42" t="s">
        <v>219</v>
      </c>
      <c r="G10" s="28" t="s">
        <v>151</v>
      </c>
      <c r="H10" s="37"/>
      <c r="I10" s="37">
        <v>21200</v>
      </c>
      <c r="J10" s="37">
        <v>21200</v>
      </c>
      <c r="K10" s="37">
        <v>21200</v>
      </c>
      <c r="L10" s="37">
        <v>21200</v>
      </c>
      <c r="M10" s="37">
        <v>21200</v>
      </c>
      <c r="N10" s="37">
        <v>21200</v>
      </c>
      <c r="O10" s="37"/>
    </row>
    <row r="11" spans="1:15" ht="11.25">
      <c r="A11" s="28"/>
      <c r="B11" s="28"/>
      <c r="C11" s="28"/>
      <c r="D11" s="28"/>
      <c r="E11" s="28"/>
      <c r="F11" s="42" t="s">
        <v>220</v>
      </c>
      <c r="G11" s="28" t="s">
        <v>152</v>
      </c>
      <c r="H11" s="37"/>
      <c r="I11" s="37">
        <v>10069.97</v>
      </c>
      <c r="J11" s="37">
        <v>10069.97</v>
      </c>
      <c r="K11" s="37">
        <v>10069.97</v>
      </c>
      <c r="L11" s="37">
        <v>10069.97</v>
      </c>
      <c r="M11" s="37">
        <v>10069.97</v>
      </c>
      <c r="N11" s="37">
        <v>10069.97</v>
      </c>
      <c r="O11" s="37"/>
    </row>
    <row r="12" spans="1:15" ht="11.25">
      <c r="A12" s="28"/>
      <c r="B12" s="28"/>
      <c r="C12" s="28"/>
      <c r="D12" s="28"/>
      <c r="E12" s="28"/>
      <c r="F12" s="42" t="s">
        <v>221</v>
      </c>
      <c r="G12" s="28" t="s">
        <v>153</v>
      </c>
      <c r="H12" s="37">
        <v>24847.95</v>
      </c>
      <c r="I12" s="37">
        <v>-500</v>
      </c>
      <c r="J12" s="37">
        <v>24347.95</v>
      </c>
      <c r="K12" s="37">
        <v>19067.21</v>
      </c>
      <c r="L12" s="37">
        <v>19067.21</v>
      </c>
      <c r="M12" s="37">
        <v>19067.21</v>
      </c>
      <c r="N12" s="37">
        <v>19067.21</v>
      </c>
      <c r="O12" s="37">
        <v>5280.74</v>
      </c>
    </row>
    <row r="13" spans="1:15" ht="11.25">
      <c r="A13" s="28"/>
      <c r="B13" s="28"/>
      <c r="C13" s="28"/>
      <c r="D13" s="28"/>
      <c r="E13" s="28"/>
      <c r="F13" s="42" t="s">
        <v>222</v>
      </c>
      <c r="G13" s="28" t="s">
        <v>154</v>
      </c>
      <c r="H13" s="37">
        <v>133591.12</v>
      </c>
      <c r="I13" s="37">
        <v>-3200</v>
      </c>
      <c r="J13" s="37">
        <v>130391.12</v>
      </c>
      <c r="K13" s="37">
        <v>97432.82</v>
      </c>
      <c r="L13" s="37">
        <v>97432.82</v>
      </c>
      <c r="M13" s="37">
        <v>97432.82</v>
      </c>
      <c r="N13" s="37">
        <v>97432.82</v>
      </c>
      <c r="O13" s="37">
        <v>32958.3</v>
      </c>
    </row>
    <row r="14" spans="1:15" ht="11.25">
      <c r="A14" s="28"/>
      <c r="B14" s="28"/>
      <c r="C14" s="28"/>
      <c r="D14" s="28"/>
      <c r="E14" s="28"/>
      <c r="F14" s="42" t="s">
        <v>223</v>
      </c>
      <c r="G14" s="28" t="s">
        <v>155</v>
      </c>
      <c r="H14" s="37">
        <v>145211</v>
      </c>
      <c r="I14" s="37">
        <v>-850</v>
      </c>
      <c r="J14" s="37">
        <v>144361</v>
      </c>
      <c r="K14" s="37">
        <v>89040.12</v>
      </c>
      <c r="L14" s="37">
        <v>89040.12</v>
      </c>
      <c r="M14" s="37">
        <v>89040.12</v>
      </c>
      <c r="N14" s="37">
        <v>89040.12</v>
      </c>
      <c r="O14" s="37">
        <v>55320.88</v>
      </c>
    </row>
    <row r="15" spans="1:15" ht="11.25">
      <c r="A15" s="28"/>
      <c r="B15" s="28"/>
      <c r="C15" s="28"/>
      <c r="D15" s="28"/>
      <c r="E15" s="42"/>
      <c r="F15" s="42" t="s">
        <v>224</v>
      </c>
      <c r="G15" s="28" t="s">
        <v>156</v>
      </c>
      <c r="H15" s="37">
        <v>57749</v>
      </c>
      <c r="I15" s="37"/>
      <c r="J15" s="37">
        <v>57749</v>
      </c>
      <c r="K15" s="37">
        <v>36091.16</v>
      </c>
      <c r="L15" s="37">
        <v>36091.16</v>
      </c>
      <c r="M15" s="37">
        <v>36091.16</v>
      </c>
      <c r="N15" s="37">
        <v>36091.16</v>
      </c>
      <c r="O15" s="37">
        <v>21657.84</v>
      </c>
    </row>
    <row r="16" spans="1:15" ht="11.25">
      <c r="A16" s="28"/>
      <c r="B16" s="28"/>
      <c r="C16" s="28"/>
      <c r="D16" s="28"/>
      <c r="E16" s="42"/>
      <c r="F16" s="42" t="s">
        <v>225</v>
      </c>
      <c r="G16" s="32" t="s">
        <v>157</v>
      </c>
      <c r="H16" s="37"/>
      <c r="I16" s="37">
        <v>28102.24</v>
      </c>
      <c r="J16" s="37">
        <v>28102.24</v>
      </c>
      <c r="K16" s="37">
        <v>28102.24</v>
      </c>
      <c r="L16" s="37">
        <v>28102.24</v>
      </c>
      <c r="M16" s="37">
        <v>28102.24</v>
      </c>
      <c r="N16" s="37">
        <v>28102.24</v>
      </c>
      <c r="O16" s="37"/>
    </row>
    <row r="17" spans="1:15" ht="11.25">
      <c r="A17" s="28"/>
      <c r="B17" s="28"/>
      <c r="C17" s="28"/>
      <c r="D17" s="28"/>
      <c r="E17" s="28"/>
      <c r="F17" s="42" t="s">
        <v>226</v>
      </c>
      <c r="G17" s="28" t="s">
        <v>158</v>
      </c>
      <c r="H17" s="37">
        <v>500</v>
      </c>
      <c r="I17" s="37">
        <v>-500</v>
      </c>
      <c r="J17" s="37"/>
      <c r="K17" s="37"/>
      <c r="L17" s="37"/>
      <c r="M17" s="37"/>
      <c r="N17" s="37"/>
      <c r="O17" s="37"/>
    </row>
    <row r="18" spans="1:15" ht="11.25">
      <c r="A18" s="28"/>
      <c r="B18" s="28"/>
      <c r="C18" s="28"/>
      <c r="D18" s="28"/>
      <c r="E18" s="28"/>
      <c r="F18" s="42" t="s">
        <v>227</v>
      </c>
      <c r="G18" s="28" t="s">
        <v>159</v>
      </c>
      <c r="H18" s="37">
        <v>500</v>
      </c>
      <c r="I18" s="37">
        <v>-500</v>
      </c>
      <c r="J18" s="37"/>
      <c r="K18" s="37"/>
      <c r="L18" s="37"/>
      <c r="M18" s="37"/>
      <c r="N18" s="37"/>
      <c r="O18" s="37"/>
    </row>
    <row r="19" spans="1:15" ht="11.25">
      <c r="A19" s="28"/>
      <c r="B19" s="28"/>
      <c r="C19" s="28"/>
      <c r="D19" s="28"/>
      <c r="E19" s="28"/>
      <c r="F19" s="42" t="s">
        <v>228</v>
      </c>
      <c r="G19" s="28" t="s">
        <v>160</v>
      </c>
      <c r="H19" s="37">
        <v>50000</v>
      </c>
      <c r="I19" s="37">
        <v>-2400</v>
      </c>
      <c r="J19" s="37">
        <v>47600</v>
      </c>
      <c r="K19" s="37">
        <v>25210</v>
      </c>
      <c r="L19" s="37">
        <v>25210</v>
      </c>
      <c r="M19" s="37">
        <v>25210</v>
      </c>
      <c r="N19" s="37">
        <v>25210</v>
      </c>
      <c r="O19" s="37">
        <v>22390</v>
      </c>
    </row>
    <row r="20" spans="1:15" ht="11.25">
      <c r="A20" s="28"/>
      <c r="B20" s="28"/>
      <c r="C20" s="28"/>
      <c r="D20" s="28"/>
      <c r="E20" s="28"/>
      <c r="F20" s="42" t="s">
        <v>229</v>
      </c>
      <c r="G20" s="28" t="s">
        <v>161</v>
      </c>
      <c r="H20" s="37">
        <v>4500</v>
      </c>
      <c r="I20" s="37">
        <v>-4500</v>
      </c>
      <c r="J20" s="37"/>
      <c r="K20" s="37"/>
      <c r="L20" s="37"/>
      <c r="M20" s="37"/>
      <c r="N20" s="37"/>
      <c r="O20" s="37"/>
    </row>
    <row r="21" spans="1:15" ht="11.25">
      <c r="A21" s="28"/>
      <c r="B21" s="28"/>
      <c r="C21" s="28"/>
      <c r="D21" s="28"/>
      <c r="E21" s="28"/>
      <c r="F21" s="42" t="s">
        <v>230</v>
      </c>
      <c r="G21" s="28" t="s">
        <v>162</v>
      </c>
      <c r="H21" s="37">
        <v>1550</v>
      </c>
      <c r="I21" s="37">
        <v>-51</v>
      </c>
      <c r="J21" s="37">
        <v>1499</v>
      </c>
      <c r="K21" s="37">
        <v>1499</v>
      </c>
      <c r="L21" s="37">
        <v>1499</v>
      </c>
      <c r="M21" s="37">
        <v>1499</v>
      </c>
      <c r="N21" s="37">
        <v>1499</v>
      </c>
      <c r="O21" s="37"/>
    </row>
    <row r="22" spans="1:15" ht="11.25">
      <c r="A22" s="28"/>
      <c r="B22" s="28"/>
      <c r="C22" s="28"/>
      <c r="D22" s="28"/>
      <c r="E22" s="28"/>
      <c r="F22" s="42" t="s">
        <v>231</v>
      </c>
      <c r="G22" s="28" t="s">
        <v>163</v>
      </c>
      <c r="H22" s="37">
        <v>21000</v>
      </c>
      <c r="I22" s="37">
        <v>-1000</v>
      </c>
      <c r="J22" s="37">
        <v>20000</v>
      </c>
      <c r="K22" s="37">
        <v>20000</v>
      </c>
      <c r="L22" s="37">
        <v>20000</v>
      </c>
      <c r="M22" s="37">
        <v>20000</v>
      </c>
      <c r="N22" s="37">
        <v>20000</v>
      </c>
      <c r="O22" s="37"/>
    </row>
    <row r="23" spans="1:15" ht="11.25">
      <c r="A23" s="28"/>
      <c r="B23" s="28"/>
      <c r="C23" s="28"/>
      <c r="D23" s="28"/>
      <c r="E23" s="28"/>
      <c r="F23" s="42" t="s">
        <v>232</v>
      </c>
      <c r="G23" s="28" t="s">
        <v>164</v>
      </c>
      <c r="H23" s="37"/>
      <c r="I23" s="37">
        <v>7192.46</v>
      </c>
      <c r="J23" s="37">
        <v>7192.46</v>
      </c>
      <c r="K23" s="37">
        <v>7192.46</v>
      </c>
      <c r="L23" s="37">
        <v>7192.46</v>
      </c>
      <c r="M23" s="37">
        <v>7192.46</v>
      </c>
      <c r="N23" s="37">
        <v>7192.46</v>
      </c>
      <c r="O23" s="37"/>
    </row>
    <row r="24" spans="1:15" ht="11.25">
      <c r="A24" s="28"/>
      <c r="B24" s="28"/>
      <c r="C24" s="28"/>
      <c r="D24" s="28"/>
      <c r="E24" s="28"/>
      <c r="F24" s="42" t="s">
        <v>233</v>
      </c>
      <c r="G24" s="28" t="s">
        <v>165</v>
      </c>
      <c r="H24" s="37">
        <v>10800</v>
      </c>
      <c r="I24" s="37"/>
      <c r="J24" s="37">
        <v>10800</v>
      </c>
      <c r="K24" s="37">
        <v>5163.36</v>
      </c>
      <c r="L24" s="37">
        <v>5163.36</v>
      </c>
      <c r="M24" s="37">
        <v>5163.36</v>
      </c>
      <c r="N24" s="37">
        <v>5163.36</v>
      </c>
      <c r="O24" s="37">
        <v>5636.64</v>
      </c>
    </row>
    <row r="25" spans="1:15" ht="11.25">
      <c r="A25" s="28"/>
      <c r="B25" s="28"/>
      <c r="C25" s="28"/>
      <c r="D25" s="28"/>
      <c r="E25" s="28"/>
      <c r="F25" s="42" t="s">
        <v>234</v>
      </c>
      <c r="G25" s="28" t="s">
        <v>166</v>
      </c>
      <c r="H25" s="37">
        <v>1000</v>
      </c>
      <c r="I25" s="37">
        <v>23491.59</v>
      </c>
      <c r="J25" s="37">
        <v>24491.59</v>
      </c>
      <c r="K25" s="37">
        <v>23786.24</v>
      </c>
      <c r="L25" s="37">
        <v>23786.24</v>
      </c>
      <c r="M25" s="37">
        <v>23786.24</v>
      </c>
      <c r="N25" s="37">
        <v>23786.24</v>
      </c>
      <c r="O25" s="37">
        <v>705.35</v>
      </c>
    </row>
    <row r="26" spans="1:15" ht="11.25">
      <c r="A26" s="28"/>
      <c r="B26" s="28"/>
      <c r="C26" s="28"/>
      <c r="D26" s="28"/>
      <c r="E26" s="28"/>
      <c r="F26" s="42" t="s">
        <v>235</v>
      </c>
      <c r="G26" s="28" t="s">
        <v>167</v>
      </c>
      <c r="H26" s="37">
        <v>5712</v>
      </c>
      <c r="I26" s="37"/>
      <c r="J26" s="37">
        <v>5712</v>
      </c>
      <c r="K26" s="37">
        <v>2298.75</v>
      </c>
      <c r="L26" s="37">
        <v>2298.75</v>
      </c>
      <c r="M26" s="37">
        <v>2298.75</v>
      </c>
      <c r="N26" s="37">
        <v>2298.75</v>
      </c>
      <c r="O26" s="37">
        <v>3413.25</v>
      </c>
    </row>
    <row r="27" spans="1:15" ht="11.25">
      <c r="A27" s="28"/>
      <c r="B27" s="28"/>
      <c r="C27" s="28"/>
      <c r="D27" s="28"/>
      <c r="E27" s="28"/>
      <c r="F27" s="42" t="s">
        <v>236</v>
      </c>
      <c r="G27" s="28" t="s">
        <v>168</v>
      </c>
      <c r="H27" s="37">
        <v>16700</v>
      </c>
      <c r="I27" s="37">
        <v>8800</v>
      </c>
      <c r="J27" s="37">
        <v>25500</v>
      </c>
      <c r="K27" s="37">
        <v>25215.17</v>
      </c>
      <c r="L27" s="37">
        <v>25215.17</v>
      </c>
      <c r="M27" s="37">
        <v>25215.17</v>
      </c>
      <c r="N27" s="37">
        <v>25215.17</v>
      </c>
      <c r="O27" s="37">
        <v>284.83</v>
      </c>
    </row>
    <row r="28" spans="1:15" ht="11.25">
      <c r="A28" s="28"/>
      <c r="B28" s="28"/>
      <c r="C28" s="28"/>
      <c r="D28" s="28"/>
      <c r="E28" s="28"/>
      <c r="F28" s="42" t="s">
        <v>237</v>
      </c>
      <c r="G28" s="28" t="s">
        <v>169</v>
      </c>
      <c r="H28" s="37">
        <v>4000</v>
      </c>
      <c r="I28" s="37">
        <v>3153</v>
      </c>
      <c r="J28" s="37">
        <v>7153</v>
      </c>
      <c r="K28" s="37">
        <v>7126</v>
      </c>
      <c r="L28" s="37">
        <v>7126</v>
      </c>
      <c r="M28" s="37">
        <v>7126</v>
      </c>
      <c r="N28" s="37">
        <v>7126</v>
      </c>
      <c r="O28" s="37">
        <v>27</v>
      </c>
    </row>
    <row r="29" spans="1:15" ht="11.25">
      <c r="A29" s="28"/>
      <c r="B29" s="42"/>
      <c r="C29" s="28"/>
      <c r="D29" s="28"/>
      <c r="E29" s="28"/>
      <c r="F29" s="42" t="s">
        <v>238</v>
      </c>
      <c r="G29" s="28" t="s">
        <v>170</v>
      </c>
      <c r="H29" s="37">
        <v>5000</v>
      </c>
      <c r="I29" s="37">
        <v>-2000</v>
      </c>
      <c r="J29" s="37">
        <v>3000</v>
      </c>
      <c r="K29" s="37"/>
      <c r="L29" s="37"/>
      <c r="M29" s="37"/>
      <c r="N29" s="37"/>
      <c r="O29" s="37">
        <v>3000</v>
      </c>
    </row>
    <row r="30" spans="1:15" ht="11.25">
      <c r="A30" s="28"/>
      <c r="B30" s="42"/>
      <c r="C30" s="28"/>
      <c r="D30" s="28"/>
      <c r="E30" s="28"/>
      <c r="F30" s="42" t="s">
        <v>239</v>
      </c>
      <c r="G30" s="28" t="s">
        <v>171</v>
      </c>
      <c r="H30" s="37">
        <v>1500</v>
      </c>
      <c r="I30" s="37"/>
      <c r="J30" s="37">
        <v>1500</v>
      </c>
      <c r="K30" s="37">
        <v>750</v>
      </c>
      <c r="L30" s="37">
        <v>750</v>
      </c>
      <c r="M30" s="37">
        <v>750</v>
      </c>
      <c r="N30" s="37">
        <v>750</v>
      </c>
      <c r="O30" s="37">
        <v>750</v>
      </c>
    </row>
    <row r="31" spans="1:15" ht="11.25">
      <c r="A31" s="28"/>
      <c r="B31" s="42"/>
      <c r="C31" s="28"/>
      <c r="D31" s="28"/>
      <c r="E31" s="42"/>
      <c r="F31" s="42" t="s">
        <v>240</v>
      </c>
      <c r="G31" s="28" t="s">
        <v>172</v>
      </c>
      <c r="H31" s="37">
        <v>3000</v>
      </c>
      <c r="I31" s="37">
        <v>-500</v>
      </c>
      <c r="J31" s="37">
        <v>2500</v>
      </c>
      <c r="K31" s="37"/>
      <c r="L31" s="37"/>
      <c r="M31" s="37"/>
      <c r="N31" s="37"/>
      <c r="O31" s="37">
        <v>2500</v>
      </c>
    </row>
    <row r="32" spans="1:15" ht="11.25">
      <c r="A32" s="28"/>
      <c r="B32" s="42"/>
      <c r="C32" s="42"/>
      <c r="D32" s="43"/>
      <c r="E32" s="42"/>
      <c r="F32" s="42" t="s">
        <v>241</v>
      </c>
      <c r="G32" s="28" t="s">
        <v>173</v>
      </c>
      <c r="H32" s="37">
        <v>5000</v>
      </c>
      <c r="I32" s="37">
        <v>-283.58</v>
      </c>
      <c r="J32" s="37">
        <v>4716.42</v>
      </c>
      <c r="K32" s="37">
        <v>463</v>
      </c>
      <c r="L32" s="37">
        <v>463</v>
      </c>
      <c r="M32" s="37">
        <v>463</v>
      </c>
      <c r="N32" s="37">
        <v>463</v>
      </c>
      <c r="O32" s="37">
        <v>4253.42</v>
      </c>
    </row>
    <row r="33" spans="1:15" ht="11.25">
      <c r="A33" s="28"/>
      <c r="B33" s="42"/>
      <c r="C33" s="28"/>
      <c r="D33" s="28"/>
      <c r="E33" s="42"/>
      <c r="F33" s="42" t="s">
        <v>242</v>
      </c>
      <c r="G33" s="28" t="s">
        <v>174</v>
      </c>
      <c r="H33" s="37">
        <v>5000</v>
      </c>
      <c r="I33" s="37">
        <v>-5000</v>
      </c>
      <c r="J33" s="37"/>
      <c r="K33" s="37"/>
      <c r="L33" s="37"/>
      <c r="M33" s="37"/>
      <c r="N33" s="37"/>
      <c r="O33" s="37"/>
    </row>
    <row r="34" spans="1:15" ht="11.25">
      <c r="A34" s="29"/>
      <c r="B34" s="29"/>
      <c r="C34" s="29"/>
      <c r="D34" s="29"/>
      <c r="E34" s="29"/>
      <c r="F34" s="42" t="s">
        <v>243</v>
      </c>
      <c r="G34" s="28" t="s">
        <v>175</v>
      </c>
      <c r="H34" s="37">
        <v>4500</v>
      </c>
      <c r="I34" s="37">
        <v>2500</v>
      </c>
      <c r="J34" s="37">
        <v>7000</v>
      </c>
      <c r="K34" s="37">
        <v>6209.02</v>
      </c>
      <c r="L34" s="37">
        <v>6209.02</v>
      </c>
      <c r="M34" s="37">
        <v>6209.02</v>
      </c>
      <c r="N34" s="37">
        <v>6209.02</v>
      </c>
      <c r="O34" s="37">
        <v>790.98</v>
      </c>
    </row>
    <row r="35" spans="1:15" ht="11.25">
      <c r="A35" s="29"/>
      <c r="B35" s="29"/>
      <c r="C35" s="29"/>
      <c r="D35" s="29"/>
      <c r="E35" s="29"/>
      <c r="F35" s="42" t="s">
        <v>244</v>
      </c>
      <c r="G35" s="28" t="s">
        <v>176</v>
      </c>
      <c r="H35" s="37">
        <v>28800</v>
      </c>
      <c r="I35" s="37">
        <v>-7192.46</v>
      </c>
      <c r="J35" s="37">
        <v>21607.54</v>
      </c>
      <c r="K35" s="37">
        <v>8075.92</v>
      </c>
      <c r="L35" s="37">
        <v>8075.92</v>
      </c>
      <c r="M35" s="37">
        <v>8075.92</v>
      </c>
      <c r="N35" s="37">
        <v>8075.92</v>
      </c>
      <c r="O35" s="37">
        <v>13531.62</v>
      </c>
    </row>
    <row r="36" spans="1:15" ht="11.25">
      <c r="A36" s="29"/>
      <c r="B36" s="29"/>
      <c r="C36" s="29"/>
      <c r="D36" s="29"/>
      <c r="E36" s="29"/>
      <c r="F36" s="42" t="s">
        <v>245</v>
      </c>
      <c r="G36" s="28" t="s">
        <v>177</v>
      </c>
      <c r="H36" s="37">
        <v>5000</v>
      </c>
      <c r="I36" s="37">
        <v>-5000</v>
      </c>
      <c r="J36" s="37"/>
      <c r="K36" s="37"/>
      <c r="L36" s="37"/>
      <c r="M36" s="37"/>
      <c r="N36" s="37"/>
      <c r="O36" s="37"/>
    </row>
    <row r="37" spans="1:15" ht="11.25">
      <c r="A37" s="29"/>
      <c r="B37" s="29"/>
      <c r="C37" s="29"/>
      <c r="D37" s="29"/>
      <c r="E37" s="29"/>
      <c r="F37" s="42" t="s">
        <v>246</v>
      </c>
      <c r="G37" s="28" t="s">
        <v>178</v>
      </c>
      <c r="H37" s="37">
        <v>1000</v>
      </c>
      <c r="I37" s="37"/>
      <c r="J37" s="37">
        <v>1000</v>
      </c>
      <c r="K37" s="37">
        <v>807.09</v>
      </c>
      <c r="L37" s="37">
        <v>807.09</v>
      </c>
      <c r="M37" s="37">
        <v>807.09</v>
      </c>
      <c r="N37" s="37">
        <v>807.09</v>
      </c>
      <c r="O37" s="37">
        <v>192.91</v>
      </c>
    </row>
    <row r="38" spans="1:15" ht="11.25">
      <c r="A38" s="29"/>
      <c r="B38" s="29"/>
      <c r="C38" s="29"/>
      <c r="D38" s="29"/>
      <c r="E38" s="29"/>
      <c r="F38" s="42" t="s">
        <v>247</v>
      </c>
      <c r="G38" s="28" t="s">
        <v>179</v>
      </c>
      <c r="H38" s="37">
        <v>22405.9</v>
      </c>
      <c r="I38" s="37"/>
      <c r="J38" s="37">
        <v>22405.9</v>
      </c>
      <c r="K38" s="37">
        <v>12039</v>
      </c>
      <c r="L38" s="37">
        <v>12039</v>
      </c>
      <c r="M38" s="37">
        <v>12039</v>
      </c>
      <c r="N38" s="37">
        <v>12039</v>
      </c>
      <c r="O38" s="37">
        <v>10366.9</v>
      </c>
    </row>
    <row r="39" spans="1:15" ht="11.25">
      <c r="A39" s="29"/>
      <c r="B39" s="42" t="s">
        <v>248</v>
      </c>
      <c r="C39" s="29"/>
      <c r="D39" s="29"/>
      <c r="E39" s="29"/>
      <c r="F39" s="29"/>
      <c r="G39" s="28" t="s">
        <v>180</v>
      </c>
      <c r="H39" s="37">
        <v>3590728.49</v>
      </c>
      <c r="I39" s="37">
        <v>29478.44</v>
      </c>
      <c r="J39" s="37">
        <v>3620206.93</v>
      </c>
      <c r="K39" s="37">
        <v>2635366.16</v>
      </c>
      <c r="L39" s="37">
        <v>2635366.16</v>
      </c>
      <c r="M39" s="37">
        <v>2635366.16</v>
      </c>
      <c r="N39" s="37">
        <v>2635366.16</v>
      </c>
      <c r="O39" s="37">
        <v>984840.77</v>
      </c>
    </row>
    <row r="40" spans="1:15" ht="11.25">
      <c r="A40" s="29"/>
      <c r="B40" s="29"/>
      <c r="C40" s="42" t="s">
        <v>216</v>
      </c>
      <c r="D40" s="29"/>
      <c r="E40" s="29"/>
      <c r="F40" s="29"/>
      <c r="G40" s="28" t="s">
        <v>147</v>
      </c>
      <c r="H40" s="37">
        <v>3590728.49</v>
      </c>
      <c r="I40" s="37">
        <v>29478.44</v>
      </c>
      <c r="J40" s="37">
        <v>3620206.93</v>
      </c>
      <c r="K40" s="37">
        <v>2635366.16</v>
      </c>
      <c r="L40" s="37">
        <v>2635366.16</v>
      </c>
      <c r="M40" s="37">
        <v>2635366.16</v>
      </c>
      <c r="N40" s="37">
        <v>2635366.16</v>
      </c>
      <c r="O40" s="37">
        <v>984840.77</v>
      </c>
    </row>
    <row r="41" spans="1:15" ht="11.25">
      <c r="A41" s="29"/>
      <c r="B41" s="29"/>
      <c r="C41" s="29"/>
      <c r="D41" s="42" t="s">
        <v>249</v>
      </c>
      <c r="E41" s="29"/>
      <c r="F41" s="29"/>
      <c r="G41" s="28" t="s">
        <v>181</v>
      </c>
      <c r="H41" s="37">
        <v>3590728.49</v>
      </c>
      <c r="I41" s="37">
        <v>29478.44</v>
      </c>
      <c r="J41" s="37">
        <v>3620206.93</v>
      </c>
      <c r="K41" s="37">
        <v>2635366.16</v>
      </c>
      <c r="L41" s="37">
        <v>2635366.16</v>
      </c>
      <c r="M41" s="37">
        <v>2635366.16</v>
      </c>
      <c r="N41" s="37">
        <v>2635366.16</v>
      </c>
      <c r="O41" s="37">
        <v>984840.77</v>
      </c>
    </row>
    <row r="42" spans="1:15" ht="11.25">
      <c r="A42" s="29"/>
      <c r="B42" s="29"/>
      <c r="C42" s="29"/>
      <c r="D42" s="29"/>
      <c r="E42" s="42" t="s">
        <v>216</v>
      </c>
      <c r="F42" s="29"/>
      <c r="G42" s="28" t="s">
        <v>149</v>
      </c>
      <c r="H42" s="37">
        <v>3590728.49</v>
      </c>
      <c r="I42" s="37">
        <v>29478.44</v>
      </c>
      <c r="J42" s="37">
        <v>3620206.93</v>
      </c>
      <c r="K42" s="37">
        <v>2635366.16</v>
      </c>
      <c r="L42" s="37">
        <v>2635366.16</v>
      </c>
      <c r="M42" s="37">
        <v>2635366.16</v>
      </c>
      <c r="N42" s="37">
        <v>2635366.16</v>
      </c>
      <c r="O42" s="37">
        <v>984840.77</v>
      </c>
    </row>
    <row r="43" spans="1:15" ht="11.25">
      <c r="A43" s="29"/>
      <c r="B43" s="29"/>
      <c r="C43" s="29"/>
      <c r="D43" s="29"/>
      <c r="E43" s="29"/>
      <c r="F43" s="42" t="s">
        <v>218</v>
      </c>
      <c r="G43" s="28" t="s">
        <v>150</v>
      </c>
      <c r="H43" s="37">
        <v>2400622.85</v>
      </c>
      <c r="I43" s="37">
        <v>-92400</v>
      </c>
      <c r="J43" s="37">
        <v>2308222.85</v>
      </c>
      <c r="K43" s="37">
        <v>1715378.02</v>
      </c>
      <c r="L43" s="37">
        <v>1715378.02</v>
      </c>
      <c r="M43" s="37">
        <v>1715378.02</v>
      </c>
      <c r="N43" s="37">
        <v>1715378.02</v>
      </c>
      <c r="O43" s="37">
        <v>592844.83</v>
      </c>
    </row>
    <row r="44" spans="1:15" ht="11.25">
      <c r="A44" s="29"/>
      <c r="B44" s="29"/>
      <c r="C44" s="29"/>
      <c r="D44" s="29"/>
      <c r="E44" s="29"/>
      <c r="F44" s="42" t="s">
        <v>219</v>
      </c>
      <c r="G44" s="28" t="s">
        <v>151</v>
      </c>
      <c r="H44" s="37"/>
      <c r="I44" s="37">
        <v>124665.25</v>
      </c>
      <c r="J44" s="37">
        <v>124665.25</v>
      </c>
      <c r="K44" s="37">
        <v>102866</v>
      </c>
      <c r="L44" s="37">
        <v>102866</v>
      </c>
      <c r="M44" s="37">
        <v>102866</v>
      </c>
      <c r="N44" s="37">
        <v>102866</v>
      </c>
      <c r="O44" s="37">
        <v>21799.25</v>
      </c>
    </row>
    <row r="45" spans="1:15" ht="11.25">
      <c r="A45" s="29"/>
      <c r="B45" s="29"/>
      <c r="C45" s="29"/>
      <c r="D45" s="29"/>
      <c r="E45" s="29"/>
      <c r="F45" s="42" t="s">
        <v>221</v>
      </c>
      <c r="G45" s="28" t="s">
        <v>153</v>
      </c>
      <c r="H45" s="37">
        <v>97395.8</v>
      </c>
      <c r="I45" s="37">
        <v>-2500</v>
      </c>
      <c r="J45" s="37">
        <v>94895.8</v>
      </c>
      <c r="K45" s="37">
        <v>73788.63</v>
      </c>
      <c r="L45" s="37">
        <v>73788.63</v>
      </c>
      <c r="M45" s="37">
        <v>73788.63</v>
      </c>
      <c r="N45" s="37">
        <v>73788.63</v>
      </c>
      <c r="O45" s="37">
        <v>21107.17</v>
      </c>
    </row>
    <row r="46" spans="1:15" ht="11.25">
      <c r="A46" s="29"/>
      <c r="B46" s="29"/>
      <c r="C46" s="29"/>
      <c r="D46" s="29"/>
      <c r="E46" s="29"/>
      <c r="F46" s="42" t="s">
        <v>222</v>
      </c>
      <c r="G46" s="28" t="s">
        <v>154</v>
      </c>
      <c r="H46" s="37">
        <v>333419.84</v>
      </c>
      <c r="I46" s="37">
        <v>-17500</v>
      </c>
      <c r="J46" s="37">
        <v>315919.84</v>
      </c>
      <c r="K46" s="37">
        <v>232659.47</v>
      </c>
      <c r="L46" s="37">
        <v>232659.47</v>
      </c>
      <c r="M46" s="37">
        <v>232659.47</v>
      </c>
      <c r="N46" s="37">
        <v>232659.47</v>
      </c>
      <c r="O46" s="37">
        <v>83260.37</v>
      </c>
    </row>
    <row r="47" spans="1:15" ht="11.25">
      <c r="A47" s="29"/>
      <c r="B47" s="29"/>
      <c r="C47" s="29"/>
      <c r="D47" s="29"/>
      <c r="E47" s="29"/>
      <c r="F47" s="42" t="s">
        <v>223</v>
      </c>
      <c r="G47" s="28" t="s">
        <v>155</v>
      </c>
      <c r="H47" s="37">
        <v>389537</v>
      </c>
      <c r="I47" s="37">
        <v>-17321.32</v>
      </c>
      <c r="J47" s="37">
        <v>372215.68</v>
      </c>
      <c r="K47" s="37">
        <v>232771.39</v>
      </c>
      <c r="L47" s="37">
        <v>232771.39</v>
      </c>
      <c r="M47" s="37">
        <v>232771.39</v>
      </c>
      <c r="N47" s="37">
        <v>232771.39</v>
      </c>
      <c r="O47" s="37">
        <v>139444.29</v>
      </c>
    </row>
    <row r="48" spans="1:15" ht="11.25">
      <c r="A48" s="29"/>
      <c r="B48" s="29"/>
      <c r="C48" s="29"/>
      <c r="D48" s="29"/>
      <c r="E48" s="29"/>
      <c r="F48" s="42" t="s">
        <v>224</v>
      </c>
      <c r="G48" s="28" t="s">
        <v>156</v>
      </c>
      <c r="H48" s="37">
        <v>145970</v>
      </c>
      <c r="I48" s="37">
        <v>-4000</v>
      </c>
      <c r="J48" s="37">
        <v>141970</v>
      </c>
      <c r="K48" s="37">
        <v>89045.23</v>
      </c>
      <c r="L48" s="37">
        <v>89045.23</v>
      </c>
      <c r="M48" s="37">
        <v>89045.23</v>
      </c>
      <c r="N48" s="37">
        <v>89045.23</v>
      </c>
      <c r="O48" s="37">
        <v>52924.77</v>
      </c>
    </row>
    <row r="49" spans="1:15" ht="11.25">
      <c r="A49" s="29"/>
      <c r="B49" s="29"/>
      <c r="C49" s="29"/>
      <c r="D49" s="29"/>
      <c r="E49" s="29"/>
      <c r="F49" s="42" t="s">
        <v>226</v>
      </c>
      <c r="G49" s="28" t="s">
        <v>158</v>
      </c>
      <c r="H49" s="37">
        <v>1330.23</v>
      </c>
      <c r="I49" s="37">
        <v>1009.96</v>
      </c>
      <c r="J49" s="37">
        <v>2340.19</v>
      </c>
      <c r="K49" s="37">
        <v>2340.19</v>
      </c>
      <c r="L49" s="37">
        <v>2340.19</v>
      </c>
      <c r="M49" s="37">
        <v>2340.19</v>
      </c>
      <c r="N49" s="37">
        <v>2340.19</v>
      </c>
      <c r="O49" s="37"/>
    </row>
    <row r="50" spans="1:15" ht="11.25">
      <c r="A50" s="29"/>
      <c r="B50" s="29"/>
      <c r="C50" s="29"/>
      <c r="D50" s="29"/>
      <c r="E50" s="29"/>
      <c r="F50" s="42" t="s">
        <v>227</v>
      </c>
      <c r="G50" s="28" t="s">
        <v>159</v>
      </c>
      <c r="H50" s="37">
        <v>25000</v>
      </c>
      <c r="I50" s="37">
        <v>46632.26</v>
      </c>
      <c r="J50" s="37">
        <v>71632.26</v>
      </c>
      <c r="K50" s="37">
        <v>61152.3</v>
      </c>
      <c r="L50" s="37">
        <v>61152.3</v>
      </c>
      <c r="M50" s="37">
        <v>61152.3</v>
      </c>
      <c r="N50" s="37">
        <v>61152.3</v>
      </c>
      <c r="O50" s="37">
        <v>10479.96</v>
      </c>
    </row>
    <row r="51" spans="1:15" ht="11.25">
      <c r="A51" s="29"/>
      <c r="B51" s="29"/>
      <c r="C51" s="29"/>
      <c r="D51" s="29"/>
      <c r="E51" s="29"/>
      <c r="F51" s="42" t="s">
        <v>250</v>
      </c>
      <c r="G51" s="28" t="s">
        <v>182</v>
      </c>
      <c r="H51" s="37">
        <v>2000</v>
      </c>
      <c r="I51" s="37">
        <v>-2000</v>
      </c>
      <c r="J51" s="37"/>
      <c r="K51" s="37"/>
      <c r="L51" s="37"/>
      <c r="M51" s="37"/>
      <c r="N51" s="37"/>
      <c r="O51" s="37"/>
    </row>
    <row r="52" spans="1:15" ht="11.25">
      <c r="A52" s="29"/>
      <c r="B52" s="29"/>
      <c r="C52" s="29"/>
      <c r="D52" s="29"/>
      <c r="E52" s="29"/>
      <c r="F52" s="42" t="s">
        <v>228</v>
      </c>
      <c r="G52" s="28" t="s">
        <v>160</v>
      </c>
      <c r="H52" s="37">
        <v>57600</v>
      </c>
      <c r="I52" s="37">
        <v>2400</v>
      </c>
      <c r="J52" s="37">
        <v>60000</v>
      </c>
      <c r="K52" s="37">
        <v>40910.16</v>
      </c>
      <c r="L52" s="37">
        <v>40910.16</v>
      </c>
      <c r="M52" s="37">
        <v>40910.16</v>
      </c>
      <c r="N52" s="37">
        <v>40910.16</v>
      </c>
      <c r="O52" s="37">
        <v>19089.84</v>
      </c>
    </row>
    <row r="53" spans="1:15" ht="11.25">
      <c r="A53" s="29"/>
      <c r="B53" s="29"/>
      <c r="C53" s="29"/>
      <c r="D53" s="29"/>
      <c r="E53" s="29"/>
      <c r="F53" s="42" t="s">
        <v>229</v>
      </c>
      <c r="G53" s="28" t="s">
        <v>161</v>
      </c>
      <c r="H53" s="37">
        <v>9000</v>
      </c>
      <c r="I53" s="37">
        <v>-9000</v>
      </c>
      <c r="J53" s="37"/>
      <c r="K53" s="37"/>
      <c r="L53" s="37"/>
      <c r="M53" s="37"/>
      <c r="N53" s="37"/>
      <c r="O53" s="37"/>
    </row>
    <row r="54" spans="1:15" ht="11.25">
      <c r="A54" s="29"/>
      <c r="B54" s="29"/>
      <c r="C54" s="29"/>
      <c r="D54" s="29"/>
      <c r="E54" s="29"/>
      <c r="F54" s="42" t="s">
        <v>233</v>
      </c>
      <c r="G54" s="28" t="s">
        <v>165</v>
      </c>
      <c r="H54" s="37">
        <v>10100</v>
      </c>
      <c r="I54" s="37">
        <v>-1041.31</v>
      </c>
      <c r="J54" s="37">
        <v>9058.69</v>
      </c>
      <c r="K54" s="37">
        <v>9058.69</v>
      </c>
      <c r="L54" s="37">
        <v>9058.69</v>
      </c>
      <c r="M54" s="37">
        <v>9058.69</v>
      </c>
      <c r="N54" s="37">
        <v>9058.69</v>
      </c>
      <c r="O54" s="37"/>
    </row>
    <row r="55" spans="1:15" ht="11.25">
      <c r="A55" s="29"/>
      <c r="B55" s="29"/>
      <c r="C55" s="29"/>
      <c r="D55" s="29"/>
      <c r="E55" s="29"/>
      <c r="F55" s="42" t="s">
        <v>235</v>
      </c>
      <c r="G55" s="28" t="s">
        <v>167</v>
      </c>
      <c r="H55" s="37">
        <v>22000</v>
      </c>
      <c r="I55" s="37">
        <v>-5576.4</v>
      </c>
      <c r="J55" s="37">
        <v>16423.6</v>
      </c>
      <c r="K55" s="37">
        <v>7916.36</v>
      </c>
      <c r="L55" s="37">
        <v>7916.36</v>
      </c>
      <c r="M55" s="37">
        <v>7916.36</v>
      </c>
      <c r="N55" s="37">
        <v>7916.36</v>
      </c>
      <c r="O55" s="37">
        <v>8507.24</v>
      </c>
    </row>
    <row r="56" spans="1:15" ht="11.25">
      <c r="A56" s="29"/>
      <c r="B56" s="29"/>
      <c r="C56" s="29"/>
      <c r="D56" s="29"/>
      <c r="E56" s="29"/>
      <c r="F56" s="42" t="s">
        <v>236</v>
      </c>
      <c r="G56" s="28" t="s">
        <v>168</v>
      </c>
      <c r="H56" s="37">
        <v>24624</v>
      </c>
      <c r="I56" s="37">
        <v>9410</v>
      </c>
      <c r="J56" s="37">
        <v>34034</v>
      </c>
      <c r="K56" s="37">
        <v>33850.68</v>
      </c>
      <c r="L56" s="37">
        <v>33850.68</v>
      </c>
      <c r="M56" s="37">
        <v>33850.68</v>
      </c>
      <c r="N56" s="37">
        <v>33850.68</v>
      </c>
      <c r="O56" s="37">
        <v>183.32</v>
      </c>
    </row>
    <row r="57" spans="1:15" ht="11.25">
      <c r="A57" s="29"/>
      <c r="B57" s="29"/>
      <c r="C57" s="29"/>
      <c r="D57" s="29"/>
      <c r="E57" s="29"/>
      <c r="F57" s="42" t="s">
        <v>239</v>
      </c>
      <c r="G57" s="28" t="s">
        <v>171</v>
      </c>
      <c r="H57" s="37">
        <v>3000</v>
      </c>
      <c r="I57" s="37">
        <v>-1800</v>
      </c>
      <c r="J57" s="37">
        <v>1200</v>
      </c>
      <c r="K57" s="37"/>
      <c r="L57" s="37"/>
      <c r="M57" s="37"/>
      <c r="N57" s="37"/>
      <c r="O57" s="37">
        <v>1200</v>
      </c>
    </row>
    <row r="58" spans="1:15" ht="11.25">
      <c r="A58" s="29"/>
      <c r="B58" s="29"/>
      <c r="C58" s="29"/>
      <c r="D58" s="29"/>
      <c r="E58" s="29"/>
      <c r="F58" s="42" t="s">
        <v>241</v>
      </c>
      <c r="G58" s="28" t="s">
        <v>173</v>
      </c>
      <c r="H58" s="37">
        <v>5000</v>
      </c>
      <c r="I58" s="37">
        <v>-1735</v>
      </c>
      <c r="J58" s="37">
        <v>3265</v>
      </c>
      <c r="K58" s="37">
        <v>244</v>
      </c>
      <c r="L58" s="37">
        <v>244</v>
      </c>
      <c r="M58" s="37">
        <v>244</v>
      </c>
      <c r="N58" s="37">
        <v>244</v>
      </c>
      <c r="O58" s="37">
        <v>3021</v>
      </c>
    </row>
    <row r="59" spans="1:15" ht="11.25">
      <c r="A59" s="29"/>
      <c r="B59" s="29"/>
      <c r="C59" s="29"/>
      <c r="D59" s="29"/>
      <c r="E59" s="29"/>
      <c r="F59" s="42" t="s">
        <v>243</v>
      </c>
      <c r="G59" s="28" t="s">
        <v>175</v>
      </c>
      <c r="H59" s="37">
        <v>6000</v>
      </c>
      <c r="I59" s="37"/>
      <c r="J59" s="37">
        <v>6000</v>
      </c>
      <c r="K59" s="37">
        <v>1320.04</v>
      </c>
      <c r="L59" s="37">
        <v>1320.04</v>
      </c>
      <c r="M59" s="37">
        <v>1320.04</v>
      </c>
      <c r="N59" s="37">
        <v>1320.04</v>
      </c>
      <c r="O59" s="37">
        <v>4679.96</v>
      </c>
    </row>
    <row r="60" spans="1:15" ht="11.25">
      <c r="A60" s="29"/>
      <c r="B60" s="29"/>
      <c r="C60" s="29"/>
      <c r="D60" s="29"/>
      <c r="E60" s="29"/>
      <c r="F60" s="42" t="s">
        <v>246</v>
      </c>
      <c r="G60" s="28" t="s">
        <v>178</v>
      </c>
      <c r="H60" s="37">
        <v>1500</v>
      </c>
      <c r="I60" s="37">
        <v>235</v>
      </c>
      <c r="J60" s="37">
        <v>1735</v>
      </c>
      <c r="K60" s="37">
        <v>1735</v>
      </c>
      <c r="L60" s="37">
        <v>1735</v>
      </c>
      <c r="M60" s="37">
        <v>1735</v>
      </c>
      <c r="N60" s="37">
        <v>1735</v>
      </c>
      <c r="O60" s="37"/>
    </row>
    <row r="61" spans="1:15" ht="11.25">
      <c r="A61" s="29"/>
      <c r="B61" s="29"/>
      <c r="C61" s="29"/>
      <c r="D61" s="29"/>
      <c r="E61" s="29"/>
      <c r="F61" s="42" t="s">
        <v>247</v>
      </c>
      <c r="G61" s="28" t="s">
        <v>179</v>
      </c>
      <c r="H61" s="37">
        <v>56628.77</v>
      </c>
      <c r="I61" s="37"/>
      <c r="J61" s="37">
        <v>56628.77</v>
      </c>
      <c r="K61" s="37">
        <v>30330</v>
      </c>
      <c r="L61" s="37">
        <v>30330</v>
      </c>
      <c r="M61" s="37">
        <v>30330</v>
      </c>
      <c r="N61" s="37">
        <v>30330</v>
      </c>
      <c r="O61" s="37">
        <v>26298.77</v>
      </c>
    </row>
    <row r="62" spans="1:15" ht="11.25">
      <c r="A62" s="29"/>
      <c r="B62" s="42" t="s">
        <v>251</v>
      </c>
      <c r="C62" s="29"/>
      <c r="D62" s="29"/>
      <c r="E62" s="29"/>
      <c r="F62" s="29"/>
      <c r="G62" s="28" t="s">
        <v>183</v>
      </c>
      <c r="H62" s="37">
        <v>1286735.05</v>
      </c>
      <c r="I62" s="37">
        <v>-27388</v>
      </c>
      <c r="J62" s="37">
        <v>1259347.05</v>
      </c>
      <c r="K62" s="37">
        <v>948706</v>
      </c>
      <c r="L62" s="37">
        <v>948706</v>
      </c>
      <c r="M62" s="37">
        <v>948706</v>
      </c>
      <c r="N62" s="37">
        <v>948706</v>
      </c>
      <c r="O62" s="37">
        <v>310641.05</v>
      </c>
    </row>
    <row r="63" spans="1:15" ht="11.25">
      <c r="A63" s="29"/>
      <c r="B63" s="29"/>
      <c r="C63" s="42" t="s">
        <v>216</v>
      </c>
      <c r="D63" s="29"/>
      <c r="E63" s="29"/>
      <c r="F63" s="29"/>
      <c r="G63" s="28" t="s">
        <v>147</v>
      </c>
      <c r="H63" s="37">
        <v>1286735.05</v>
      </c>
      <c r="I63" s="37">
        <v>-27388</v>
      </c>
      <c r="J63" s="37">
        <v>1259347.05</v>
      </c>
      <c r="K63" s="37">
        <v>948706</v>
      </c>
      <c r="L63" s="37">
        <v>948706</v>
      </c>
      <c r="M63" s="37">
        <v>948706</v>
      </c>
      <c r="N63" s="37">
        <v>948706</v>
      </c>
      <c r="O63" s="37">
        <v>310641.05</v>
      </c>
    </row>
    <row r="64" spans="1:15" ht="11.25">
      <c r="A64" s="29"/>
      <c r="B64" s="29"/>
      <c r="C64" s="29"/>
      <c r="D64" s="42" t="s">
        <v>252</v>
      </c>
      <c r="E64" s="29"/>
      <c r="F64" s="29"/>
      <c r="G64" s="28" t="s">
        <v>184</v>
      </c>
      <c r="H64" s="37">
        <v>1286735.05</v>
      </c>
      <c r="I64" s="37">
        <v>-27388</v>
      </c>
      <c r="J64" s="37">
        <v>1259347.05</v>
      </c>
      <c r="K64" s="37">
        <v>948706</v>
      </c>
      <c r="L64" s="37">
        <v>948706</v>
      </c>
      <c r="M64" s="37">
        <v>948706</v>
      </c>
      <c r="N64" s="37">
        <v>948706</v>
      </c>
      <c r="O64" s="37">
        <v>310641.05</v>
      </c>
    </row>
    <row r="65" spans="1:15" ht="11.25">
      <c r="A65" s="29"/>
      <c r="B65" s="29"/>
      <c r="C65" s="29"/>
      <c r="D65" s="29"/>
      <c r="E65" s="42" t="s">
        <v>216</v>
      </c>
      <c r="F65" s="29"/>
      <c r="G65" s="28" t="s">
        <v>149</v>
      </c>
      <c r="H65" s="37">
        <v>1286735.05</v>
      </c>
      <c r="I65" s="37">
        <v>-27388</v>
      </c>
      <c r="J65" s="37">
        <v>1259347.05</v>
      </c>
      <c r="K65" s="37">
        <v>948706</v>
      </c>
      <c r="L65" s="37">
        <v>948706</v>
      </c>
      <c r="M65" s="37">
        <v>948706</v>
      </c>
      <c r="N65" s="37">
        <v>948706</v>
      </c>
      <c r="O65" s="37">
        <v>310641.05</v>
      </c>
    </row>
    <row r="66" spans="1:15" ht="11.25">
      <c r="A66" s="29"/>
      <c r="B66" s="29"/>
      <c r="C66" s="29"/>
      <c r="D66" s="29"/>
      <c r="E66" s="29"/>
      <c r="F66" s="42" t="s">
        <v>218</v>
      </c>
      <c r="G66" s="28" t="s">
        <v>150</v>
      </c>
      <c r="H66" s="37">
        <v>713422.94</v>
      </c>
      <c r="I66" s="37"/>
      <c r="J66" s="37">
        <v>713422.94</v>
      </c>
      <c r="K66" s="37">
        <v>541657.45</v>
      </c>
      <c r="L66" s="37">
        <v>541657.45</v>
      </c>
      <c r="M66" s="37">
        <v>541657.45</v>
      </c>
      <c r="N66" s="37">
        <v>541657.45</v>
      </c>
      <c r="O66" s="37">
        <v>171765.49</v>
      </c>
    </row>
    <row r="67" spans="1:15" ht="11.25">
      <c r="A67" s="29"/>
      <c r="B67" s="29"/>
      <c r="C67" s="29"/>
      <c r="D67" s="29"/>
      <c r="E67" s="29"/>
      <c r="F67" s="42" t="s">
        <v>221</v>
      </c>
      <c r="G67" s="28" t="s">
        <v>153</v>
      </c>
      <c r="H67" s="37">
        <v>23348.63</v>
      </c>
      <c r="I67" s="37"/>
      <c r="J67" s="37">
        <v>23348.63</v>
      </c>
      <c r="K67" s="37">
        <v>18385.22</v>
      </c>
      <c r="L67" s="37">
        <v>18385.22</v>
      </c>
      <c r="M67" s="37">
        <v>18385.22</v>
      </c>
      <c r="N67" s="37">
        <v>18385.22</v>
      </c>
      <c r="O67" s="37">
        <v>4963.41</v>
      </c>
    </row>
    <row r="68" spans="1:15" ht="11.25">
      <c r="A68" s="29"/>
      <c r="B68" s="29"/>
      <c r="C68" s="29"/>
      <c r="D68" s="29"/>
      <c r="E68" s="29"/>
      <c r="F68" s="42" t="s">
        <v>222</v>
      </c>
      <c r="G68" s="28" t="s">
        <v>154</v>
      </c>
      <c r="H68" s="37">
        <v>99086.52</v>
      </c>
      <c r="I68" s="37"/>
      <c r="J68" s="37">
        <v>99086.52</v>
      </c>
      <c r="K68" s="37">
        <v>72853.47</v>
      </c>
      <c r="L68" s="37">
        <v>72853.47</v>
      </c>
      <c r="M68" s="37">
        <v>72853.47</v>
      </c>
      <c r="N68" s="37">
        <v>72853.47</v>
      </c>
      <c r="O68" s="37">
        <v>26233.05</v>
      </c>
    </row>
    <row r="69" spans="1:15" ht="11.25">
      <c r="A69" s="29"/>
      <c r="B69" s="29"/>
      <c r="C69" s="29"/>
      <c r="D69" s="29"/>
      <c r="E69" s="29"/>
      <c r="F69" s="42" t="s">
        <v>253</v>
      </c>
      <c r="G69" s="28" t="s">
        <v>185</v>
      </c>
      <c r="H69" s="37">
        <v>5000</v>
      </c>
      <c r="I69" s="37"/>
      <c r="J69" s="37">
        <v>5000</v>
      </c>
      <c r="K69" s="37">
        <v>750.13</v>
      </c>
      <c r="L69" s="37">
        <v>750.13</v>
      </c>
      <c r="M69" s="37">
        <v>750.13</v>
      </c>
      <c r="N69" s="37">
        <v>750.13</v>
      </c>
      <c r="O69" s="37">
        <v>4249.87</v>
      </c>
    </row>
    <row r="70" spans="1:15" ht="11.25">
      <c r="A70" s="29"/>
      <c r="B70" s="29"/>
      <c r="C70" s="29"/>
      <c r="D70" s="29"/>
      <c r="E70" s="29"/>
      <c r="F70" s="42" t="s">
        <v>254</v>
      </c>
      <c r="G70" s="28" t="s">
        <v>186</v>
      </c>
      <c r="H70" s="37">
        <v>9000</v>
      </c>
      <c r="I70" s="37"/>
      <c r="J70" s="37">
        <v>9000</v>
      </c>
      <c r="K70" s="37">
        <v>6754.38</v>
      </c>
      <c r="L70" s="37">
        <v>6754.38</v>
      </c>
      <c r="M70" s="37">
        <v>6754.38</v>
      </c>
      <c r="N70" s="37">
        <v>6754.38</v>
      </c>
      <c r="O70" s="37">
        <v>2245.62</v>
      </c>
    </row>
    <row r="71" spans="1:15" ht="11.25">
      <c r="A71" s="29"/>
      <c r="B71" s="29"/>
      <c r="C71" s="29"/>
      <c r="D71" s="29"/>
      <c r="E71" s="29"/>
      <c r="F71" s="42" t="s">
        <v>223</v>
      </c>
      <c r="G71" s="28" t="s">
        <v>155</v>
      </c>
      <c r="H71" s="37">
        <v>117327</v>
      </c>
      <c r="I71" s="37"/>
      <c r="J71" s="37">
        <v>117327</v>
      </c>
      <c r="K71" s="37">
        <v>74491.65</v>
      </c>
      <c r="L71" s="37">
        <v>74491.65</v>
      </c>
      <c r="M71" s="37">
        <v>74491.65</v>
      </c>
      <c r="N71" s="37">
        <v>74491.65</v>
      </c>
      <c r="O71" s="37">
        <v>42835.35</v>
      </c>
    </row>
    <row r="72" spans="1:15" ht="11.25">
      <c r="A72" s="29"/>
      <c r="B72" s="29"/>
      <c r="C72" s="29"/>
      <c r="D72" s="29"/>
      <c r="E72" s="29"/>
      <c r="F72" s="42" t="s">
        <v>224</v>
      </c>
      <c r="G72" s="28" t="s">
        <v>156</v>
      </c>
      <c r="H72" s="37">
        <v>43094</v>
      </c>
      <c r="I72" s="37"/>
      <c r="J72" s="37">
        <v>43094</v>
      </c>
      <c r="K72" s="37">
        <v>27513.47</v>
      </c>
      <c r="L72" s="37">
        <v>27513.47</v>
      </c>
      <c r="M72" s="37">
        <v>27513.47</v>
      </c>
      <c r="N72" s="37">
        <v>27513.47</v>
      </c>
      <c r="O72" s="37">
        <v>15580.53</v>
      </c>
    </row>
    <row r="73" spans="1:15" ht="11.25">
      <c r="A73" s="29"/>
      <c r="B73" s="29"/>
      <c r="C73" s="29"/>
      <c r="D73" s="29"/>
      <c r="E73" s="29"/>
      <c r="F73" s="42" t="s">
        <v>255</v>
      </c>
      <c r="G73" s="28" t="s">
        <v>187</v>
      </c>
      <c r="H73" s="37">
        <v>80000</v>
      </c>
      <c r="I73" s="37">
        <v>-80000</v>
      </c>
      <c r="J73" s="37"/>
      <c r="K73" s="37"/>
      <c r="L73" s="37"/>
      <c r="M73" s="37"/>
      <c r="N73" s="37"/>
      <c r="O73" s="37"/>
    </row>
    <row r="74" spans="1:15" ht="11.25">
      <c r="A74" s="29"/>
      <c r="B74" s="29"/>
      <c r="C74" s="29"/>
      <c r="D74" s="29"/>
      <c r="E74" s="29"/>
      <c r="F74" s="42" t="s">
        <v>226</v>
      </c>
      <c r="G74" s="28" t="s">
        <v>158</v>
      </c>
      <c r="H74" s="37">
        <v>19102.8</v>
      </c>
      <c r="I74" s="37">
        <v>31937.31</v>
      </c>
      <c r="J74" s="37">
        <v>51040.11</v>
      </c>
      <c r="K74" s="37">
        <v>48423.02</v>
      </c>
      <c r="L74" s="37">
        <v>48423.02</v>
      </c>
      <c r="M74" s="37">
        <v>48423.02</v>
      </c>
      <c r="N74" s="37">
        <v>48423.02</v>
      </c>
      <c r="O74" s="37">
        <v>2617.09</v>
      </c>
    </row>
    <row r="75" spans="1:15" ht="11.25">
      <c r="A75" s="29"/>
      <c r="B75" s="29"/>
      <c r="C75" s="29"/>
      <c r="D75" s="29"/>
      <c r="E75" s="29"/>
      <c r="F75" s="42" t="s">
        <v>227</v>
      </c>
      <c r="G75" s="28" t="s">
        <v>159</v>
      </c>
      <c r="H75" s="37">
        <v>15000</v>
      </c>
      <c r="I75" s="37">
        <v>5355.72</v>
      </c>
      <c r="J75" s="37">
        <v>20355.72</v>
      </c>
      <c r="K75" s="37">
        <v>19230.2</v>
      </c>
      <c r="L75" s="37">
        <v>19230.2</v>
      </c>
      <c r="M75" s="37">
        <v>19230.2</v>
      </c>
      <c r="N75" s="37">
        <v>19230.2</v>
      </c>
      <c r="O75" s="37">
        <v>1125.52</v>
      </c>
    </row>
    <row r="76" spans="1:15" ht="11.25">
      <c r="A76" s="29"/>
      <c r="B76" s="29"/>
      <c r="C76" s="29"/>
      <c r="D76" s="29"/>
      <c r="E76" s="29"/>
      <c r="F76" s="42" t="s">
        <v>256</v>
      </c>
      <c r="G76" s="28" t="s">
        <v>188</v>
      </c>
      <c r="H76" s="37">
        <v>10000</v>
      </c>
      <c r="I76" s="37"/>
      <c r="J76" s="37">
        <v>10000</v>
      </c>
      <c r="K76" s="37">
        <v>8132.66</v>
      </c>
      <c r="L76" s="37">
        <v>8132.66</v>
      </c>
      <c r="M76" s="37">
        <v>8132.66</v>
      </c>
      <c r="N76" s="37">
        <v>8132.66</v>
      </c>
      <c r="O76" s="37">
        <v>1867.34</v>
      </c>
    </row>
    <row r="77" spans="1:15" ht="11.25">
      <c r="A77" s="29"/>
      <c r="B77" s="29"/>
      <c r="C77" s="29"/>
      <c r="D77" s="29"/>
      <c r="E77" s="29"/>
      <c r="F77" s="42" t="s">
        <v>257</v>
      </c>
      <c r="G77" s="28" t="s">
        <v>189</v>
      </c>
      <c r="H77" s="37">
        <v>500</v>
      </c>
      <c r="I77" s="37">
        <v>-500</v>
      </c>
      <c r="J77" s="37"/>
      <c r="K77" s="37"/>
      <c r="L77" s="37"/>
      <c r="M77" s="37"/>
      <c r="N77" s="37"/>
      <c r="O77" s="37"/>
    </row>
    <row r="78" spans="1:15" ht="11.25">
      <c r="A78" s="29"/>
      <c r="B78" s="29"/>
      <c r="C78" s="29"/>
      <c r="D78" s="29"/>
      <c r="E78" s="29"/>
      <c r="F78" s="42" t="s">
        <v>258</v>
      </c>
      <c r="G78" s="28" t="s">
        <v>190</v>
      </c>
      <c r="H78" s="37">
        <v>60000</v>
      </c>
      <c r="I78" s="37">
        <v>16000</v>
      </c>
      <c r="J78" s="37">
        <v>76000</v>
      </c>
      <c r="K78" s="37">
        <v>74166</v>
      </c>
      <c r="L78" s="37">
        <v>74166</v>
      </c>
      <c r="M78" s="37">
        <v>74166</v>
      </c>
      <c r="N78" s="37">
        <v>74166</v>
      </c>
      <c r="O78" s="37">
        <v>1834</v>
      </c>
    </row>
    <row r="79" spans="1:15" ht="11.25">
      <c r="A79" s="29"/>
      <c r="B79" s="29"/>
      <c r="C79" s="29"/>
      <c r="D79" s="29"/>
      <c r="E79" s="29"/>
      <c r="F79" s="42" t="s">
        <v>259</v>
      </c>
      <c r="G79" s="28" t="s">
        <v>191</v>
      </c>
      <c r="H79" s="37">
        <v>40000</v>
      </c>
      <c r="I79" s="37"/>
      <c r="J79" s="37">
        <v>40000</v>
      </c>
      <c r="K79" s="37">
        <v>23425</v>
      </c>
      <c r="L79" s="37">
        <v>23425</v>
      </c>
      <c r="M79" s="37">
        <v>23425</v>
      </c>
      <c r="N79" s="37">
        <v>23425</v>
      </c>
      <c r="O79" s="37">
        <v>16575</v>
      </c>
    </row>
    <row r="80" spans="1:15" ht="11.25">
      <c r="A80" s="29"/>
      <c r="B80" s="29"/>
      <c r="C80" s="29"/>
      <c r="D80" s="29"/>
      <c r="E80" s="29"/>
      <c r="F80" s="42" t="s">
        <v>260</v>
      </c>
      <c r="G80" s="28" t="s">
        <v>192</v>
      </c>
      <c r="H80" s="37">
        <v>1200</v>
      </c>
      <c r="I80" s="37"/>
      <c r="J80" s="37">
        <v>1200</v>
      </c>
      <c r="K80" s="37">
        <v>900</v>
      </c>
      <c r="L80" s="37">
        <v>900</v>
      </c>
      <c r="M80" s="37">
        <v>900</v>
      </c>
      <c r="N80" s="37">
        <v>900</v>
      </c>
      <c r="O80" s="37">
        <v>300</v>
      </c>
    </row>
    <row r="81" spans="1:15" ht="11.25">
      <c r="A81" s="29"/>
      <c r="B81" s="29"/>
      <c r="C81" s="29"/>
      <c r="D81" s="29"/>
      <c r="E81" s="29"/>
      <c r="F81" s="42" t="s">
        <v>261</v>
      </c>
      <c r="G81" s="28" t="s">
        <v>193</v>
      </c>
      <c r="H81" s="37">
        <v>3500</v>
      </c>
      <c r="I81" s="37">
        <v>3228</v>
      </c>
      <c r="J81" s="37">
        <v>6728</v>
      </c>
      <c r="K81" s="37">
        <v>6728</v>
      </c>
      <c r="L81" s="37">
        <v>6728</v>
      </c>
      <c r="M81" s="37">
        <v>6728</v>
      </c>
      <c r="N81" s="37">
        <v>6728</v>
      </c>
      <c r="O81" s="37"/>
    </row>
    <row r="82" spans="1:15" ht="11.25">
      <c r="A82" s="29"/>
      <c r="B82" s="29"/>
      <c r="C82" s="29"/>
      <c r="D82" s="29"/>
      <c r="E82" s="29"/>
      <c r="F82" s="42" t="s">
        <v>262</v>
      </c>
      <c r="G82" s="28" t="s">
        <v>194</v>
      </c>
      <c r="H82" s="37">
        <v>5436</v>
      </c>
      <c r="I82" s="37">
        <v>-5436</v>
      </c>
      <c r="J82" s="37"/>
      <c r="K82" s="37"/>
      <c r="L82" s="37"/>
      <c r="M82" s="37"/>
      <c r="N82" s="37"/>
      <c r="O82" s="37"/>
    </row>
    <row r="83" spans="1:15" ht="11.25">
      <c r="A83" s="29"/>
      <c r="B83" s="29"/>
      <c r="C83" s="29"/>
      <c r="D83" s="29"/>
      <c r="E83" s="29"/>
      <c r="F83" s="42" t="s">
        <v>263</v>
      </c>
      <c r="G83" s="28" t="s">
        <v>213</v>
      </c>
      <c r="H83" s="37"/>
      <c r="I83" s="37">
        <v>2076.4</v>
      </c>
      <c r="J83" s="37">
        <v>2076.4</v>
      </c>
      <c r="K83" s="37">
        <v>2076.4</v>
      </c>
      <c r="L83" s="37">
        <v>2076.4</v>
      </c>
      <c r="M83" s="37">
        <v>2076.4</v>
      </c>
      <c r="N83" s="37">
        <v>2076.4</v>
      </c>
      <c r="O83" s="37"/>
    </row>
    <row r="84" spans="1:15" ht="11.25">
      <c r="A84" s="29"/>
      <c r="B84" s="29"/>
      <c r="C84" s="29"/>
      <c r="D84" s="29"/>
      <c r="E84" s="29"/>
      <c r="F84" s="42" t="s">
        <v>235</v>
      </c>
      <c r="G84" s="28" t="s">
        <v>167</v>
      </c>
      <c r="H84" s="37">
        <v>6500</v>
      </c>
      <c r="I84" s="37"/>
      <c r="J84" s="37">
        <v>6500</v>
      </c>
      <c r="K84" s="37">
        <v>945</v>
      </c>
      <c r="L84" s="37">
        <v>945</v>
      </c>
      <c r="M84" s="37">
        <v>945</v>
      </c>
      <c r="N84" s="37">
        <v>945</v>
      </c>
      <c r="O84" s="37">
        <v>5555</v>
      </c>
    </row>
    <row r="85" spans="1:15" ht="11.25">
      <c r="A85" s="29"/>
      <c r="B85" s="29"/>
      <c r="C85" s="29"/>
      <c r="D85" s="29"/>
      <c r="E85" s="29"/>
      <c r="F85" s="42" t="s">
        <v>264</v>
      </c>
      <c r="G85" s="28" t="s">
        <v>195</v>
      </c>
      <c r="H85" s="37">
        <v>5000</v>
      </c>
      <c r="I85" s="37">
        <v>-5000</v>
      </c>
      <c r="J85" s="37"/>
      <c r="K85" s="37"/>
      <c r="L85" s="37"/>
      <c r="M85" s="37"/>
      <c r="N85" s="37"/>
      <c r="O85" s="37"/>
    </row>
    <row r="86" spans="1:15" ht="11.25">
      <c r="A86" s="29"/>
      <c r="B86" s="29"/>
      <c r="C86" s="29"/>
      <c r="D86" s="29"/>
      <c r="E86" s="29"/>
      <c r="F86" s="42" t="s">
        <v>239</v>
      </c>
      <c r="G86" s="28" t="s">
        <v>171</v>
      </c>
      <c r="H86" s="37">
        <v>1000</v>
      </c>
      <c r="I86" s="37"/>
      <c r="J86" s="37">
        <v>1000</v>
      </c>
      <c r="K86" s="37"/>
      <c r="L86" s="37"/>
      <c r="M86" s="37"/>
      <c r="N86" s="37"/>
      <c r="O86" s="37">
        <v>1000</v>
      </c>
    </row>
    <row r="87" spans="1:15" ht="11.25">
      <c r="A87" s="29"/>
      <c r="B87" s="29"/>
      <c r="C87" s="29"/>
      <c r="D87" s="29"/>
      <c r="E87" s="29"/>
      <c r="F87" s="42" t="s">
        <v>243</v>
      </c>
      <c r="G87" s="28" t="s">
        <v>175</v>
      </c>
      <c r="H87" s="37">
        <v>2500</v>
      </c>
      <c r="I87" s="37"/>
      <c r="J87" s="37">
        <v>2500</v>
      </c>
      <c r="K87" s="37">
        <v>367.01</v>
      </c>
      <c r="L87" s="37">
        <v>367.01</v>
      </c>
      <c r="M87" s="37">
        <v>367.01</v>
      </c>
      <c r="N87" s="37">
        <v>367.01</v>
      </c>
      <c r="O87" s="37">
        <v>2132.99</v>
      </c>
    </row>
    <row r="88" spans="1:15" ht="11.25">
      <c r="A88" s="29"/>
      <c r="B88" s="29"/>
      <c r="C88" s="29"/>
      <c r="D88" s="29"/>
      <c r="E88" s="29"/>
      <c r="F88" s="42" t="s">
        <v>244</v>
      </c>
      <c r="G88" s="28" t="s">
        <v>176</v>
      </c>
      <c r="H88" s="37">
        <v>10000</v>
      </c>
      <c r="I88" s="37">
        <v>4950.57</v>
      </c>
      <c r="J88" s="37">
        <v>14950.57</v>
      </c>
      <c r="K88" s="37">
        <v>12973.94</v>
      </c>
      <c r="L88" s="37">
        <v>12973.94</v>
      </c>
      <c r="M88" s="37">
        <v>12973.94</v>
      </c>
      <c r="N88" s="37">
        <v>12973.94</v>
      </c>
      <c r="O88" s="37">
        <v>1976.63</v>
      </c>
    </row>
    <row r="89" spans="1:15" ht="11.25">
      <c r="A89" s="29"/>
      <c r="B89" s="29"/>
      <c r="C89" s="29"/>
      <c r="D89" s="29"/>
      <c r="E89" s="29"/>
      <c r="F89" s="42" t="s">
        <v>247</v>
      </c>
      <c r="G89" s="28" t="s">
        <v>179</v>
      </c>
      <c r="H89" s="37">
        <v>16717.16</v>
      </c>
      <c r="I89" s="37"/>
      <c r="J89" s="37">
        <v>16717.16</v>
      </c>
      <c r="K89" s="37">
        <v>8933</v>
      </c>
      <c r="L89" s="37">
        <v>8933</v>
      </c>
      <c r="M89" s="37">
        <v>8933</v>
      </c>
      <c r="N89" s="37">
        <v>8933</v>
      </c>
      <c r="O89" s="37">
        <v>7784.16</v>
      </c>
    </row>
    <row r="90" spans="1:15" ht="11.25">
      <c r="A90" s="29"/>
      <c r="B90" s="42" t="s">
        <v>265</v>
      </c>
      <c r="C90" s="29"/>
      <c r="D90" s="29"/>
      <c r="E90" s="29"/>
      <c r="F90" s="29"/>
      <c r="G90" s="28" t="s">
        <v>196</v>
      </c>
      <c r="H90" s="37">
        <v>829362.47</v>
      </c>
      <c r="I90" s="37">
        <v>-19449.37</v>
      </c>
      <c r="J90" s="37">
        <v>809913.1</v>
      </c>
      <c r="K90" s="37">
        <v>581686.64</v>
      </c>
      <c r="L90" s="37">
        <v>581686.64</v>
      </c>
      <c r="M90" s="37">
        <v>581686.64</v>
      </c>
      <c r="N90" s="37">
        <v>581686.64</v>
      </c>
      <c r="O90" s="37">
        <v>228226.46</v>
      </c>
    </row>
    <row r="91" spans="1:15" ht="11.25">
      <c r="A91" s="29"/>
      <c r="B91" s="29"/>
      <c r="C91" s="42" t="s">
        <v>216</v>
      </c>
      <c r="D91" s="29"/>
      <c r="E91" s="29"/>
      <c r="F91" s="29"/>
      <c r="G91" s="28" t="s">
        <v>147</v>
      </c>
      <c r="H91" s="37">
        <v>829362.47</v>
      </c>
      <c r="I91" s="37">
        <v>-19449.37</v>
      </c>
      <c r="J91" s="37">
        <v>809913.1</v>
      </c>
      <c r="K91" s="37">
        <v>581686.64</v>
      </c>
      <c r="L91" s="37">
        <v>581686.64</v>
      </c>
      <c r="M91" s="37">
        <v>581686.64</v>
      </c>
      <c r="N91" s="37">
        <v>581686.64</v>
      </c>
      <c r="O91" s="37">
        <v>228226.46</v>
      </c>
    </row>
    <row r="92" spans="1:15" ht="11.25">
      <c r="A92" s="29"/>
      <c r="B92" s="29"/>
      <c r="C92" s="29"/>
      <c r="D92" s="42" t="s">
        <v>266</v>
      </c>
      <c r="E92" s="29"/>
      <c r="F92" s="29"/>
      <c r="G92" s="28" t="s">
        <v>197</v>
      </c>
      <c r="H92" s="37">
        <v>829362.47</v>
      </c>
      <c r="I92" s="37">
        <v>-19449.37</v>
      </c>
      <c r="J92" s="37">
        <v>809913.1</v>
      </c>
      <c r="K92" s="37">
        <v>581686.64</v>
      </c>
      <c r="L92" s="37">
        <v>581686.64</v>
      </c>
      <c r="M92" s="37">
        <v>581686.64</v>
      </c>
      <c r="N92" s="37">
        <v>581686.64</v>
      </c>
      <c r="O92" s="37">
        <v>228226.46</v>
      </c>
    </row>
    <row r="93" spans="1:15" ht="11.25">
      <c r="A93" s="29"/>
      <c r="B93" s="29"/>
      <c r="C93" s="29"/>
      <c r="D93" s="29"/>
      <c r="E93" s="42" t="s">
        <v>216</v>
      </c>
      <c r="F93" s="29"/>
      <c r="G93" s="28" t="s">
        <v>149</v>
      </c>
      <c r="H93" s="37">
        <v>829362.47</v>
      </c>
      <c r="I93" s="37">
        <v>-19449.37</v>
      </c>
      <c r="J93" s="37">
        <v>809913.1</v>
      </c>
      <c r="K93" s="37">
        <v>581686.64</v>
      </c>
      <c r="L93" s="37">
        <v>581686.64</v>
      </c>
      <c r="M93" s="37">
        <v>581686.64</v>
      </c>
      <c r="N93" s="37">
        <v>581686.64</v>
      </c>
      <c r="O93" s="37">
        <v>228226.46</v>
      </c>
    </row>
    <row r="94" spans="1:15" ht="11.25">
      <c r="A94" s="29"/>
      <c r="B94" s="29"/>
      <c r="C94" s="29"/>
      <c r="D94" s="29"/>
      <c r="E94" s="29"/>
      <c r="F94" s="42" t="s">
        <v>218</v>
      </c>
      <c r="G94" s="28" t="s">
        <v>150</v>
      </c>
      <c r="H94" s="37">
        <v>525133.44</v>
      </c>
      <c r="I94" s="37">
        <v>-77467.9</v>
      </c>
      <c r="J94" s="37">
        <v>447665.54</v>
      </c>
      <c r="K94" s="37">
        <v>321391.8</v>
      </c>
      <c r="L94" s="37">
        <v>321391.8</v>
      </c>
      <c r="M94" s="37">
        <v>321391.8</v>
      </c>
      <c r="N94" s="37">
        <v>321391.8</v>
      </c>
      <c r="O94" s="37">
        <v>126273.74</v>
      </c>
    </row>
    <row r="95" spans="1:15" ht="11.25">
      <c r="A95" s="29"/>
      <c r="B95" s="29"/>
      <c r="C95" s="29"/>
      <c r="D95" s="29"/>
      <c r="E95" s="29"/>
      <c r="F95" s="42" t="s">
        <v>219</v>
      </c>
      <c r="G95" s="28" t="s">
        <v>151</v>
      </c>
      <c r="H95" s="37"/>
      <c r="I95" s="37">
        <v>86207.4</v>
      </c>
      <c r="J95" s="37">
        <v>86207.4</v>
      </c>
      <c r="K95" s="37">
        <v>86207.4</v>
      </c>
      <c r="L95" s="37">
        <v>86207.4</v>
      </c>
      <c r="M95" s="37">
        <v>86207.4</v>
      </c>
      <c r="N95" s="37">
        <v>86207.4</v>
      </c>
      <c r="O95" s="37"/>
    </row>
    <row r="96" spans="1:15" ht="11.25">
      <c r="A96" s="29"/>
      <c r="B96" s="29"/>
      <c r="C96" s="29"/>
      <c r="D96" s="29"/>
      <c r="E96" s="29"/>
      <c r="F96" s="42" t="s">
        <v>221</v>
      </c>
      <c r="G96" s="28" t="s">
        <v>153</v>
      </c>
      <c r="H96" s="37">
        <v>16600.25</v>
      </c>
      <c r="I96" s="37"/>
      <c r="J96" s="37">
        <v>16600.25</v>
      </c>
      <c r="K96" s="37">
        <v>10974.15</v>
      </c>
      <c r="L96" s="37">
        <v>10974.15</v>
      </c>
      <c r="M96" s="37">
        <v>10974.15</v>
      </c>
      <c r="N96" s="37">
        <v>10974.15</v>
      </c>
      <c r="O96" s="37">
        <v>5626.1</v>
      </c>
    </row>
    <row r="97" spans="1:15" ht="11.25">
      <c r="A97" s="29"/>
      <c r="B97" s="29"/>
      <c r="C97" s="29"/>
      <c r="D97" s="29"/>
      <c r="E97" s="29"/>
      <c r="F97" s="42" t="s">
        <v>222</v>
      </c>
      <c r="G97" s="28" t="s">
        <v>154</v>
      </c>
      <c r="H97" s="37">
        <v>72935.2</v>
      </c>
      <c r="I97" s="37">
        <v>-9000</v>
      </c>
      <c r="J97" s="37">
        <v>63935.2</v>
      </c>
      <c r="K97" s="37">
        <v>43089.75</v>
      </c>
      <c r="L97" s="37">
        <v>43089.75</v>
      </c>
      <c r="M97" s="37">
        <v>43089.75</v>
      </c>
      <c r="N97" s="37">
        <v>43089.75</v>
      </c>
      <c r="O97" s="37">
        <v>20845.45</v>
      </c>
    </row>
    <row r="98" spans="1:15" ht="11.25">
      <c r="A98" s="29"/>
      <c r="B98" s="29"/>
      <c r="C98" s="29"/>
      <c r="D98" s="29"/>
      <c r="E98" s="29"/>
      <c r="F98" s="42" t="s">
        <v>223</v>
      </c>
      <c r="G98" s="28" t="s">
        <v>155</v>
      </c>
      <c r="H98" s="37">
        <v>86576</v>
      </c>
      <c r="I98" s="37">
        <v>-13192.03</v>
      </c>
      <c r="J98" s="37">
        <v>73383.97</v>
      </c>
      <c r="K98" s="37">
        <v>42901.97</v>
      </c>
      <c r="L98" s="37">
        <v>42901.97</v>
      </c>
      <c r="M98" s="37">
        <v>42901.97</v>
      </c>
      <c r="N98" s="37">
        <v>42901.97</v>
      </c>
      <c r="O98" s="37">
        <v>30482</v>
      </c>
    </row>
    <row r="99" spans="1:15" ht="11.25">
      <c r="A99" s="29"/>
      <c r="B99" s="29"/>
      <c r="C99" s="29"/>
      <c r="D99" s="29"/>
      <c r="E99" s="29"/>
      <c r="F99" s="42" t="s">
        <v>224</v>
      </c>
      <c r="G99" s="28" t="s">
        <v>156</v>
      </c>
      <c r="H99" s="37">
        <v>31689</v>
      </c>
      <c r="I99" s="37"/>
      <c r="J99" s="37">
        <v>31689</v>
      </c>
      <c r="K99" s="37">
        <v>16277.95</v>
      </c>
      <c r="L99" s="37">
        <v>16277.95</v>
      </c>
      <c r="M99" s="37">
        <v>16277.95</v>
      </c>
      <c r="N99" s="37">
        <v>16277.95</v>
      </c>
      <c r="O99" s="37">
        <v>15411.05</v>
      </c>
    </row>
    <row r="100" spans="1:15" ht="11.25">
      <c r="A100" s="29"/>
      <c r="B100" s="29"/>
      <c r="C100" s="29"/>
      <c r="D100" s="29"/>
      <c r="E100" s="29"/>
      <c r="F100" s="42" t="s">
        <v>226</v>
      </c>
      <c r="G100" s="28" t="s">
        <v>158</v>
      </c>
      <c r="H100" s="37">
        <v>5735.2</v>
      </c>
      <c r="I100" s="37">
        <v>-4600</v>
      </c>
      <c r="J100" s="37">
        <v>1135.2</v>
      </c>
      <c r="K100" s="37"/>
      <c r="L100" s="37"/>
      <c r="M100" s="37"/>
      <c r="N100" s="37"/>
      <c r="O100" s="37">
        <v>1135.2</v>
      </c>
    </row>
    <row r="101" spans="1:15" ht="11.25">
      <c r="A101" s="29"/>
      <c r="B101" s="29"/>
      <c r="C101" s="29"/>
      <c r="D101" s="29"/>
      <c r="E101" s="29"/>
      <c r="F101" s="42" t="s">
        <v>227</v>
      </c>
      <c r="G101" s="28" t="s">
        <v>159</v>
      </c>
      <c r="H101" s="37">
        <v>6000</v>
      </c>
      <c r="I101" s="37">
        <v>4452.53</v>
      </c>
      <c r="J101" s="37">
        <v>10452.53</v>
      </c>
      <c r="K101" s="37">
        <v>10452.53</v>
      </c>
      <c r="L101" s="37">
        <v>10452.53</v>
      </c>
      <c r="M101" s="37">
        <v>10452.53</v>
      </c>
      <c r="N101" s="37">
        <v>10452.53</v>
      </c>
      <c r="O101" s="37"/>
    </row>
    <row r="102" spans="1:15" ht="11.25">
      <c r="A102" s="29"/>
      <c r="B102" s="29"/>
      <c r="C102" s="29"/>
      <c r="D102" s="29"/>
      <c r="E102" s="29"/>
      <c r="F102" s="42" t="s">
        <v>228</v>
      </c>
      <c r="G102" s="28" t="s">
        <v>160</v>
      </c>
      <c r="H102" s="37">
        <v>25000</v>
      </c>
      <c r="I102" s="37"/>
      <c r="J102" s="37">
        <v>25000</v>
      </c>
      <c r="K102" s="37">
        <v>15000.01</v>
      </c>
      <c r="L102" s="37">
        <v>15000.01</v>
      </c>
      <c r="M102" s="37">
        <v>15000.01</v>
      </c>
      <c r="N102" s="37">
        <v>15000.01</v>
      </c>
      <c r="O102" s="37">
        <v>9999.99</v>
      </c>
    </row>
    <row r="103" spans="1:15" ht="11.25">
      <c r="A103" s="29"/>
      <c r="B103" s="29"/>
      <c r="C103" s="29"/>
      <c r="D103" s="29"/>
      <c r="E103" s="29"/>
      <c r="F103" s="42" t="s">
        <v>229</v>
      </c>
      <c r="G103" s="28" t="s">
        <v>161</v>
      </c>
      <c r="H103" s="37">
        <v>9000</v>
      </c>
      <c r="I103" s="37">
        <v>-9000</v>
      </c>
      <c r="J103" s="37"/>
      <c r="K103" s="37"/>
      <c r="L103" s="37"/>
      <c r="M103" s="37"/>
      <c r="N103" s="37"/>
      <c r="O103" s="37"/>
    </row>
    <row r="104" spans="1:15" ht="11.25">
      <c r="A104" s="29"/>
      <c r="B104" s="29"/>
      <c r="C104" s="29"/>
      <c r="D104" s="29"/>
      <c r="E104" s="29"/>
      <c r="F104" s="42" t="s">
        <v>267</v>
      </c>
      <c r="G104" s="28" t="s">
        <v>198</v>
      </c>
      <c r="H104" s="37">
        <v>1000</v>
      </c>
      <c r="I104" s="37">
        <v>-1000</v>
      </c>
      <c r="J104" s="37"/>
      <c r="K104" s="37"/>
      <c r="L104" s="37"/>
      <c r="M104" s="37"/>
      <c r="N104" s="37"/>
      <c r="O104" s="37"/>
    </row>
    <row r="105" spans="1:15" ht="11.25">
      <c r="A105" s="29"/>
      <c r="B105" s="29"/>
      <c r="C105" s="29"/>
      <c r="D105" s="29"/>
      <c r="E105" s="29"/>
      <c r="F105" s="42" t="s">
        <v>261</v>
      </c>
      <c r="G105" s="28" t="s">
        <v>193</v>
      </c>
      <c r="H105" s="37">
        <v>3500</v>
      </c>
      <c r="I105" s="37">
        <v>-3500</v>
      </c>
      <c r="J105" s="37"/>
      <c r="K105" s="37"/>
      <c r="L105" s="37"/>
      <c r="M105" s="37"/>
      <c r="N105" s="37"/>
      <c r="O105" s="37"/>
    </row>
    <row r="106" spans="1:15" ht="11.25">
      <c r="A106" s="29"/>
      <c r="B106" s="29"/>
      <c r="C106" s="29"/>
      <c r="D106" s="29"/>
      <c r="E106" s="29"/>
      <c r="F106" s="42" t="s">
        <v>233</v>
      </c>
      <c r="G106" s="28" t="s">
        <v>165</v>
      </c>
      <c r="H106" s="37">
        <v>3400</v>
      </c>
      <c r="I106" s="37">
        <v>150.63</v>
      </c>
      <c r="J106" s="37">
        <v>3550.63</v>
      </c>
      <c r="K106" s="37">
        <v>3550.63</v>
      </c>
      <c r="L106" s="37">
        <v>3550.63</v>
      </c>
      <c r="M106" s="37">
        <v>3550.63</v>
      </c>
      <c r="N106" s="37">
        <v>3550.63</v>
      </c>
      <c r="O106" s="37"/>
    </row>
    <row r="107" spans="1:15" ht="11.25">
      <c r="A107" s="29"/>
      <c r="B107" s="29"/>
      <c r="C107" s="29"/>
      <c r="D107" s="29"/>
      <c r="E107" s="29"/>
      <c r="F107" s="42" t="s">
        <v>235</v>
      </c>
      <c r="G107" s="28" t="s">
        <v>167</v>
      </c>
      <c r="H107" s="37">
        <v>2000</v>
      </c>
      <c r="I107" s="37">
        <v>1000</v>
      </c>
      <c r="J107" s="37">
        <v>3000</v>
      </c>
      <c r="K107" s="37">
        <v>1787.5</v>
      </c>
      <c r="L107" s="37">
        <v>1787.5</v>
      </c>
      <c r="M107" s="37">
        <v>1787.5</v>
      </c>
      <c r="N107" s="37">
        <v>1787.5</v>
      </c>
      <c r="O107" s="37">
        <v>1212.5</v>
      </c>
    </row>
    <row r="108" spans="1:15" ht="11.25">
      <c r="A108" s="29"/>
      <c r="B108" s="29"/>
      <c r="C108" s="29"/>
      <c r="D108" s="29"/>
      <c r="E108" s="29"/>
      <c r="F108" s="42" t="s">
        <v>236</v>
      </c>
      <c r="G108" s="28" t="s">
        <v>168</v>
      </c>
      <c r="H108" s="37">
        <v>10500</v>
      </c>
      <c r="I108" s="37">
        <v>4500</v>
      </c>
      <c r="J108" s="37">
        <v>15000</v>
      </c>
      <c r="K108" s="37">
        <v>14128</v>
      </c>
      <c r="L108" s="37">
        <v>14128</v>
      </c>
      <c r="M108" s="37">
        <v>14128</v>
      </c>
      <c r="N108" s="37">
        <v>14128</v>
      </c>
      <c r="O108" s="37">
        <v>872</v>
      </c>
    </row>
    <row r="109" spans="1:15" ht="11.25">
      <c r="A109" s="29"/>
      <c r="B109" s="29"/>
      <c r="C109" s="29"/>
      <c r="D109" s="29"/>
      <c r="E109" s="29"/>
      <c r="F109" s="42" t="s">
        <v>239</v>
      </c>
      <c r="G109" s="28" t="s">
        <v>171</v>
      </c>
      <c r="H109" s="37">
        <v>1000</v>
      </c>
      <c r="I109" s="37"/>
      <c r="J109" s="37">
        <v>1000</v>
      </c>
      <c r="K109" s="37"/>
      <c r="L109" s="37"/>
      <c r="M109" s="37"/>
      <c r="N109" s="37"/>
      <c r="O109" s="37">
        <v>1000</v>
      </c>
    </row>
    <row r="110" spans="1:15" ht="11.25">
      <c r="A110" s="29"/>
      <c r="B110" s="29"/>
      <c r="C110" s="29"/>
      <c r="D110" s="29"/>
      <c r="E110" s="29"/>
      <c r="F110" s="42" t="s">
        <v>241</v>
      </c>
      <c r="G110" s="28" t="s">
        <v>173</v>
      </c>
      <c r="H110" s="37">
        <v>5000</v>
      </c>
      <c r="I110" s="37"/>
      <c r="J110" s="37">
        <v>5000</v>
      </c>
      <c r="K110" s="37"/>
      <c r="L110" s="37"/>
      <c r="M110" s="37"/>
      <c r="N110" s="37"/>
      <c r="O110" s="37">
        <v>5000</v>
      </c>
    </row>
    <row r="111" spans="1:15" ht="11.25">
      <c r="A111" s="29"/>
      <c r="B111" s="29"/>
      <c r="C111" s="29"/>
      <c r="D111" s="29"/>
      <c r="E111" s="29"/>
      <c r="F111" s="42" t="s">
        <v>243</v>
      </c>
      <c r="G111" s="28" t="s">
        <v>175</v>
      </c>
      <c r="H111" s="37">
        <v>5000</v>
      </c>
      <c r="I111" s="37"/>
      <c r="J111" s="37">
        <v>5000</v>
      </c>
      <c r="K111" s="37">
        <v>1644.02</v>
      </c>
      <c r="L111" s="37">
        <v>1644.02</v>
      </c>
      <c r="M111" s="37">
        <v>1644.02</v>
      </c>
      <c r="N111" s="37">
        <v>1644.02</v>
      </c>
      <c r="O111" s="37">
        <v>3355.98</v>
      </c>
    </row>
    <row r="112" spans="1:15" ht="11.25">
      <c r="A112" s="29"/>
      <c r="B112" s="29"/>
      <c r="C112" s="29"/>
      <c r="D112" s="29"/>
      <c r="E112" s="29"/>
      <c r="F112" s="42" t="s">
        <v>244</v>
      </c>
      <c r="G112" s="28" t="s">
        <v>176</v>
      </c>
      <c r="H112" s="37">
        <v>6000</v>
      </c>
      <c r="I112" s="37">
        <v>2000</v>
      </c>
      <c r="J112" s="37">
        <v>8000</v>
      </c>
      <c r="K112" s="37">
        <v>7288.93</v>
      </c>
      <c r="L112" s="37">
        <v>7288.93</v>
      </c>
      <c r="M112" s="37">
        <v>7288.93</v>
      </c>
      <c r="N112" s="37">
        <v>7288.93</v>
      </c>
      <c r="O112" s="37">
        <v>711.07</v>
      </c>
    </row>
    <row r="113" spans="1:15" ht="11.25">
      <c r="A113" s="29"/>
      <c r="B113" s="29"/>
      <c r="C113" s="29"/>
      <c r="D113" s="29"/>
      <c r="E113" s="29"/>
      <c r="F113" s="42" t="s">
        <v>246</v>
      </c>
      <c r="G113" s="28" t="s">
        <v>178</v>
      </c>
      <c r="H113" s="37">
        <v>1000</v>
      </c>
      <c r="I113" s="37"/>
      <c r="J113" s="37">
        <v>1000</v>
      </c>
      <c r="K113" s="37">
        <v>235</v>
      </c>
      <c r="L113" s="37">
        <v>235</v>
      </c>
      <c r="M113" s="37">
        <v>235</v>
      </c>
      <c r="N113" s="37">
        <v>235</v>
      </c>
      <c r="O113" s="37">
        <v>765</v>
      </c>
    </row>
    <row r="114" spans="1:15" ht="11.25">
      <c r="A114" s="29"/>
      <c r="B114" s="29"/>
      <c r="C114" s="29"/>
      <c r="D114" s="29"/>
      <c r="E114" s="29"/>
      <c r="F114" s="42" t="s">
        <v>247</v>
      </c>
      <c r="G114" s="28" t="s">
        <v>179</v>
      </c>
      <c r="H114" s="37">
        <v>12293.38</v>
      </c>
      <c r="I114" s="37"/>
      <c r="J114" s="37">
        <v>12293.38</v>
      </c>
      <c r="K114" s="37">
        <v>6757</v>
      </c>
      <c r="L114" s="37">
        <v>6757</v>
      </c>
      <c r="M114" s="37">
        <v>6757</v>
      </c>
      <c r="N114" s="37">
        <v>6757</v>
      </c>
      <c r="O114" s="37">
        <v>5536.38</v>
      </c>
    </row>
    <row r="115" spans="1:15" ht="11.25">
      <c r="A115" s="29"/>
      <c r="B115" s="42" t="s">
        <v>268</v>
      </c>
      <c r="C115" s="29"/>
      <c r="D115" s="29"/>
      <c r="E115" s="29"/>
      <c r="F115" s="29"/>
      <c r="G115" s="28" t="s">
        <v>199</v>
      </c>
      <c r="H115" s="37">
        <v>3346575.5</v>
      </c>
      <c r="I115" s="37">
        <v>-9597.1</v>
      </c>
      <c r="J115" s="37">
        <v>3336978.4</v>
      </c>
      <c r="K115" s="37">
        <v>2445045.31</v>
      </c>
      <c r="L115" s="37">
        <v>2445045.31</v>
      </c>
      <c r="M115" s="37">
        <v>2445045.31</v>
      </c>
      <c r="N115" s="37">
        <v>2445045.31</v>
      </c>
      <c r="O115" s="37">
        <v>891933.09</v>
      </c>
    </row>
    <row r="116" spans="1:15" ht="11.25">
      <c r="A116" s="29"/>
      <c r="B116" s="29"/>
      <c r="C116" s="42" t="s">
        <v>216</v>
      </c>
      <c r="D116" s="29"/>
      <c r="E116" s="29"/>
      <c r="F116" s="29"/>
      <c r="G116" s="28" t="s">
        <v>147</v>
      </c>
      <c r="H116" s="37">
        <v>3346575.5</v>
      </c>
      <c r="I116" s="37">
        <v>-9597.1</v>
      </c>
      <c r="J116" s="37">
        <v>3336978.4</v>
      </c>
      <c r="K116" s="37">
        <v>2445045.31</v>
      </c>
      <c r="L116" s="37">
        <v>2445045.31</v>
      </c>
      <c r="M116" s="37">
        <v>2445045.31</v>
      </c>
      <c r="N116" s="37">
        <v>2445045.31</v>
      </c>
      <c r="O116" s="37">
        <v>891933.09</v>
      </c>
    </row>
    <row r="117" spans="1:15" ht="11.25">
      <c r="A117" s="29"/>
      <c r="B117" s="29"/>
      <c r="C117" s="29"/>
      <c r="D117" s="42" t="s">
        <v>269</v>
      </c>
      <c r="E117" s="29"/>
      <c r="F117" s="29"/>
      <c r="G117" s="28" t="s">
        <v>200</v>
      </c>
      <c r="H117" s="37">
        <v>3346575.5</v>
      </c>
      <c r="I117" s="37">
        <v>-9597.1</v>
      </c>
      <c r="J117" s="37">
        <v>3336978.4</v>
      </c>
      <c r="K117" s="37">
        <v>2445045.31</v>
      </c>
      <c r="L117" s="37">
        <v>2445045.31</v>
      </c>
      <c r="M117" s="37">
        <v>2445045.31</v>
      </c>
      <c r="N117" s="37">
        <v>2445045.31</v>
      </c>
      <c r="O117" s="37">
        <v>891933.09</v>
      </c>
    </row>
    <row r="118" spans="1:15" ht="11.25">
      <c r="A118" s="29"/>
      <c r="B118" s="29"/>
      <c r="C118" s="29"/>
      <c r="D118" s="29"/>
      <c r="E118" s="42" t="s">
        <v>216</v>
      </c>
      <c r="F118" s="29"/>
      <c r="G118" s="28" t="s">
        <v>149</v>
      </c>
      <c r="H118" s="37">
        <v>3346575.5</v>
      </c>
      <c r="I118" s="37">
        <v>-12497.1</v>
      </c>
      <c r="J118" s="37">
        <v>3334078.4</v>
      </c>
      <c r="K118" s="37">
        <v>2442145.31</v>
      </c>
      <c r="L118" s="37">
        <v>2442145.31</v>
      </c>
      <c r="M118" s="37">
        <v>2442145.31</v>
      </c>
      <c r="N118" s="37">
        <v>2442145.31</v>
      </c>
      <c r="O118" s="37">
        <v>891933.09</v>
      </c>
    </row>
    <row r="119" spans="1:15" ht="11.25">
      <c r="A119" s="29"/>
      <c r="B119" s="29"/>
      <c r="C119" s="29"/>
      <c r="D119" s="29"/>
      <c r="E119" s="29"/>
      <c r="F119" s="42" t="s">
        <v>218</v>
      </c>
      <c r="G119" s="28" t="s">
        <v>150</v>
      </c>
      <c r="H119" s="37">
        <v>2279538.14</v>
      </c>
      <c r="I119" s="37">
        <v>-113078</v>
      </c>
      <c r="J119" s="37">
        <v>2166460.14</v>
      </c>
      <c r="K119" s="37">
        <v>1623077.43</v>
      </c>
      <c r="L119" s="37">
        <v>1623077.43</v>
      </c>
      <c r="M119" s="37">
        <v>1623077.43</v>
      </c>
      <c r="N119" s="37">
        <v>1623077.43</v>
      </c>
      <c r="O119" s="37">
        <v>543382.71</v>
      </c>
    </row>
    <row r="120" spans="1:15" ht="11.25">
      <c r="A120" s="29"/>
      <c r="B120" s="29"/>
      <c r="C120" s="29"/>
      <c r="D120" s="29"/>
      <c r="E120" s="29"/>
      <c r="F120" s="42" t="s">
        <v>219</v>
      </c>
      <c r="G120" s="28" t="s">
        <v>151</v>
      </c>
      <c r="H120" s="37"/>
      <c r="I120" s="37">
        <v>113078</v>
      </c>
      <c r="J120" s="37">
        <v>113078</v>
      </c>
      <c r="K120" s="37">
        <v>113044</v>
      </c>
      <c r="L120" s="37">
        <v>113044</v>
      </c>
      <c r="M120" s="37">
        <v>113044</v>
      </c>
      <c r="N120" s="37">
        <v>113044</v>
      </c>
      <c r="O120" s="37">
        <v>34</v>
      </c>
    </row>
    <row r="121" spans="1:15" ht="11.25">
      <c r="A121" s="29"/>
      <c r="B121" s="29"/>
      <c r="C121" s="29"/>
      <c r="D121" s="29"/>
      <c r="E121" s="29"/>
      <c r="F121" s="42" t="s">
        <v>221</v>
      </c>
      <c r="G121" s="28" t="s">
        <v>153</v>
      </c>
      <c r="H121" s="37">
        <v>74634.34</v>
      </c>
      <c r="I121" s="37"/>
      <c r="J121" s="37">
        <v>74634.34</v>
      </c>
      <c r="K121" s="37">
        <v>55590.82</v>
      </c>
      <c r="L121" s="37">
        <v>55590.82</v>
      </c>
      <c r="M121" s="37">
        <v>55590.82</v>
      </c>
      <c r="N121" s="37">
        <v>55590.82</v>
      </c>
      <c r="O121" s="37">
        <v>19043.52</v>
      </c>
    </row>
    <row r="122" spans="1:15" ht="11.25">
      <c r="A122" s="29"/>
      <c r="B122" s="29"/>
      <c r="C122" s="29"/>
      <c r="D122" s="29"/>
      <c r="E122" s="29"/>
      <c r="F122" s="42" t="s">
        <v>222</v>
      </c>
      <c r="G122" s="28" t="s">
        <v>154</v>
      </c>
      <c r="H122" s="37">
        <v>316602.52</v>
      </c>
      <c r="I122" s="37">
        <v>-12287.51</v>
      </c>
      <c r="J122" s="37">
        <v>304315.01</v>
      </c>
      <c r="K122" s="37">
        <v>218472.37</v>
      </c>
      <c r="L122" s="37">
        <v>218472.37</v>
      </c>
      <c r="M122" s="37">
        <v>218472.37</v>
      </c>
      <c r="N122" s="37">
        <v>218472.37</v>
      </c>
      <c r="O122" s="37">
        <v>85842.64</v>
      </c>
    </row>
    <row r="123" spans="1:15" ht="11.25">
      <c r="A123" s="29"/>
      <c r="B123" s="29"/>
      <c r="C123" s="29"/>
      <c r="D123" s="29"/>
      <c r="E123" s="29"/>
      <c r="F123" s="42" t="s">
        <v>223</v>
      </c>
      <c r="G123" s="28" t="s">
        <v>155</v>
      </c>
      <c r="H123" s="37">
        <v>370893</v>
      </c>
      <c r="I123" s="37">
        <v>-21000</v>
      </c>
      <c r="J123" s="37">
        <v>349893</v>
      </c>
      <c r="K123" s="37">
        <v>218446.97</v>
      </c>
      <c r="L123" s="37">
        <v>218446.97</v>
      </c>
      <c r="M123" s="37">
        <v>218446.97</v>
      </c>
      <c r="N123" s="37">
        <v>218446.97</v>
      </c>
      <c r="O123" s="37">
        <v>131446.03</v>
      </c>
    </row>
    <row r="124" spans="1:15" ht="11.25">
      <c r="A124" s="29"/>
      <c r="B124" s="29"/>
      <c r="C124" s="29"/>
      <c r="D124" s="29"/>
      <c r="E124" s="29"/>
      <c r="F124" s="42" t="s">
        <v>224</v>
      </c>
      <c r="G124" s="28" t="s">
        <v>156</v>
      </c>
      <c r="H124" s="37">
        <v>137687</v>
      </c>
      <c r="I124" s="37">
        <v>-4000</v>
      </c>
      <c r="J124" s="37">
        <v>133687</v>
      </c>
      <c r="K124" s="37">
        <v>82892.16</v>
      </c>
      <c r="L124" s="37">
        <v>82892.16</v>
      </c>
      <c r="M124" s="37">
        <v>82892.16</v>
      </c>
      <c r="N124" s="37">
        <v>82892.16</v>
      </c>
      <c r="O124" s="37">
        <v>50794.84</v>
      </c>
    </row>
    <row r="125" spans="1:15" ht="11.25">
      <c r="A125" s="29"/>
      <c r="B125" s="29"/>
      <c r="C125" s="29"/>
      <c r="D125" s="29"/>
      <c r="E125" s="29"/>
      <c r="F125" s="42" t="s">
        <v>225</v>
      </c>
      <c r="G125" s="28" t="s">
        <v>157</v>
      </c>
      <c r="H125" s="37"/>
      <c r="I125" s="37">
        <v>5298.9</v>
      </c>
      <c r="J125" s="37">
        <v>5298.9</v>
      </c>
      <c r="K125" s="37">
        <v>5298.9</v>
      </c>
      <c r="L125" s="37">
        <v>5298.9</v>
      </c>
      <c r="M125" s="37">
        <v>5298.9</v>
      </c>
      <c r="N125" s="37">
        <v>5298.9</v>
      </c>
      <c r="O125" s="37"/>
    </row>
    <row r="126" spans="1:15" ht="11.25">
      <c r="A126" s="29"/>
      <c r="B126" s="29"/>
      <c r="C126" s="29"/>
      <c r="D126" s="29"/>
      <c r="E126" s="29"/>
      <c r="F126" s="42" t="s">
        <v>226</v>
      </c>
      <c r="G126" s="28" t="s">
        <v>158</v>
      </c>
      <c r="H126" s="37">
        <v>2000</v>
      </c>
      <c r="I126" s="37">
        <v>4104</v>
      </c>
      <c r="J126" s="37">
        <v>6104</v>
      </c>
      <c r="K126" s="37">
        <v>5995.14</v>
      </c>
      <c r="L126" s="37">
        <v>5995.14</v>
      </c>
      <c r="M126" s="37">
        <v>5995.14</v>
      </c>
      <c r="N126" s="37">
        <v>5995.14</v>
      </c>
      <c r="O126" s="37">
        <v>108.86</v>
      </c>
    </row>
    <row r="127" spans="1:15" ht="11.25">
      <c r="A127" s="29"/>
      <c r="B127" s="29"/>
      <c r="C127" s="29"/>
      <c r="D127" s="29"/>
      <c r="E127" s="29"/>
      <c r="F127" s="42" t="s">
        <v>227</v>
      </c>
      <c r="G127" s="28" t="s">
        <v>159</v>
      </c>
      <c r="H127" s="37">
        <v>8805</v>
      </c>
      <c r="I127" s="37">
        <v>15872.62</v>
      </c>
      <c r="J127" s="37">
        <v>24677.62</v>
      </c>
      <c r="K127" s="37">
        <v>22177.61</v>
      </c>
      <c r="L127" s="37">
        <v>22177.61</v>
      </c>
      <c r="M127" s="37">
        <v>22177.61</v>
      </c>
      <c r="N127" s="37">
        <v>22177.61</v>
      </c>
      <c r="O127" s="37">
        <v>2500.01</v>
      </c>
    </row>
    <row r="128" spans="1:15" ht="11.25">
      <c r="A128" s="29"/>
      <c r="B128" s="29"/>
      <c r="C128" s="29"/>
      <c r="D128" s="29"/>
      <c r="E128" s="29"/>
      <c r="F128" s="42" t="s">
        <v>228</v>
      </c>
      <c r="G128" s="28" t="s">
        <v>160</v>
      </c>
      <c r="H128" s="37">
        <v>45000</v>
      </c>
      <c r="I128" s="37"/>
      <c r="J128" s="37">
        <v>45000</v>
      </c>
      <c r="K128" s="37">
        <v>30000.12</v>
      </c>
      <c r="L128" s="37">
        <v>30000.12</v>
      </c>
      <c r="M128" s="37">
        <v>30000.12</v>
      </c>
      <c r="N128" s="37">
        <v>30000.12</v>
      </c>
      <c r="O128" s="37">
        <v>14999.88</v>
      </c>
    </row>
    <row r="129" spans="1:15" ht="11.25">
      <c r="A129" s="29"/>
      <c r="B129" s="29"/>
      <c r="C129" s="29"/>
      <c r="D129" s="29"/>
      <c r="E129" s="29"/>
      <c r="F129" s="42" t="s">
        <v>229</v>
      </c>
      <c r="G129" s="28" t="s">
        <v>161</v>
      </c>
      <c r="H129" s="37">
        <v>9000</v>
      </c>
      <c r="I129" s="37">
        <v>-9000</v>
      </c>
      <c r="J129" s="37"/>
      <c r="K129" s="37"/>
      <c r="L129" s="37"/>
      <c r="M129" s="37"/>
      <c r="N129" s="37"/>
      <c r="O129" s="37"/>
    </row>
    <row r="130" spans="1:15" ht="11.25">
      <c r="A130" s="29"/>
      <c r="B130" s="29"/>
      <c r="C130" s="29"/>
      <c r="D130" s="29"/>
      <c r="E130" s="29"/>
      <c r="F130" s="42" t="s">
        <v>233</v>
      </c>
      <c r="G130" s="28" t="s">
        <v>165</v>
      </c>
      <c r="H130" s="37">
        <v>11500</v>
      </c>
      <c r="I130" s="37"/>
      <c r="J130" s="37">
        <v>11500</v>
      </c>
      <c r="K130" s="37">
        <v>2864.23</v>
      </c>
      <c r="L130" s="37">
        <v>2864.23</v>
      </c>
      <c r="M130" s="37">
        <v>2864.23</v>
      </c>
      <c r="N130" s="37">
        <v>2864.23</v>
      </c>
      <c r="O130" s="37">
        <v>8635.77</v>
      </c>
    </row>
    <row r="131" spans="1:15" ht="11.25">
      <c r="A131" s="29"/>
      <c r="B131" s="29"/>
      <c r="C131" s="29"/>
      <c r="D131" s="29"/>
      <c r="E131" s="29"/>
      <c r="F131" s="42" t="s">
        <v>235</v>
      </c>
      <c r="G131" s="28" t="s">
        <v>167</v>
      </c>
      <c r="H131" s="37">
        <v>13500</v>
      </c>
      <c r="I131" s="37">
        <v>10216</v>
      </c>
      <c r="J131" s="37">
        <v>23716</v>
      </c>
      <c r="K131" s="37">
        <v>20088.5</v>
      </c>
      <c r="L131" s="37">
        <v>20088.5</v>
      </c>
      <c r="M131" s="37">
        <v>20088.5</v>
      </c>
      <c r="N131" s="37">
        <v>20088.5</v>
      </c>
      <c r="O131" s="37">
        <v>3627.5</v>
      </c>
    </row>
    <row r="132" spans="1:15" ht="11.25">
      <c r="A132" s="29"/>
      <c r="B132" s="29"/>
      <c r="C132" s="29"/>
      <c r="D132" s="29"/>
      <c r="E132" s="29"/>
      <c r="F132" s="42" t="s">
        <v>236</v>
      </c>
      <c r="G132" s="28" t="s">
        <v>168</v>
      </c>
      <c r="H132" s="37">
        <v>15000</v>
      </c>
      <c r="I132" s="37">
        <v>-4816</v>
      </c>
      <c r="J132" s="37">
        <v>10184</v>
      </c>
      <c r="K132" s="37">
        <v>9770.8</v>
      </c>
      <c r="L132" s="37">
        <v>9770.8</v>
      </c>
      <c r="M132" s="37">
        <v>9770.8</v>
      </c>
      <c r="N132" s="37">
        <v>9770.8</v>
      </c>
      <c r="O132" s="37">
        <v>413.2</v>
      </c>
    </row>
    <row r="133" spans="1:15" ht="11.25">
      <c r="A133" s="29"/>
      <c r="B133" s="29"/>
      <c r="C133" s="29"/>
      <c r="D133" s="29"/>
      <c r="E133" s="29"/>
      <c r="F133" s="42" t="s">
        <v>239</v>
      </c>
      <c r="G133" s="28" t="s">
        <v>171</v>
      </c>
      <c r="H133" s="37">
        <v>1500</v>
      </c>
      <c r="I133" s="37">
        <v>-385.11</v>
      </c>
      <c r="J133" s="37">
        <v>1114.89</v>
      </c>
      <c r="K133" s="37"/>
      <c r="L133" s="37"/>
      <c r="M133" s="37"/>
      <c r="N133" s="37"/>
      <c r="O133" s="37">
        <v>1114.89</v>
      </c>
    </row>
    <row r="134" spans="1:15" ht="11.25">
      <c r="A134" s="29"/>
      <c r="B134" s="29"/>
      <c r="C134" s="29"/>
      <c r="D134" s="29"/>
      <c r="E134" s="29"/>
      <c r="F134" s="42" t="s">
        <v>241</v>
      </c>
      <c r="G134" s="28" t="s">
        <v>173</v>
      </c>
      <c r="H134" s="37">
        <v>5000</v>
      </c>
      <c r="I134" s="37">
        <v>-1000</v>
      </c>
      <c r="J134" s="37">
        <v>4000</v>
      </c>
      <c r="K134" s="37">
        <v>481</v>
      </c>
      <c r="L134" s="37">
        <v>481</v>
      </c>
      <c r="M134" s="37">
        <v>481</v>
      </c>
      <c r="N134" s="37">
        <v>481</v>
      </c>
      <c r="O134" s="37">
        <v>3519</v>
      </c>
    </row>
    <row r="135" spans="1:15" ht="11.25">
      <c r="A135" s="29"/>
      <c r="B135" s="29"/>
      <c r="C135" s="29"/>
      <c r="D135" s="29"/>
      <c r="E135" s="29"/>
      <c r="F135" s="42" t="s">
        <v>243</v>
      </c>
      <c r="G135" s="28" t="s">
        <v>175</v>
      </c>
      <c r="H135" s="37">
        <v>1000</v>
      </c>
      <c r="I135" s="37">
        <v>5000</v>
      </c>
      <c r="J135" s="37">
        <v>6000</v>
      </c>
      <c r="K135" s="37">
        <v>5104.26</v>
      </c>
      <c r="L135" s="37">
        <v>5104.26</v>
      </c>
      <c r="M135" s="37">
        <v>5104.26</v>
      </c>
      <c r="N135" s="37">
        <v>5104.26</v>
      </c>
      <c r="O135" s="37">
        <v>895.74</v>
      </c>
    </row>
    <row r="136" spans="1:15" ht="11.25">
      <c r="A136" s="29"/>
      <c r="B136" s="29"/>
      <c r="C136" s="29"/>
      <c r="D136" s="29"/>
      <c r="E136" s="29"/>
      <c r="F136" s="42" t="s">
        <v>246</v>
      </c>
      <c r="G136" s="32" t="s">
        <v>178</v>
      </c>
      <c r="H136" s="37">
        <v>1500</v>
      </c>
      <c r="I136" s="37">
        <v>-500</v>
      </c>
      <c r="J136" s="37">
        <v>1000</v>
      </c>
      <c r="K136" s="37">
        <v>470</v>
      </c>
      <c r="L136" s="37">
        <v>470</v>
      </c>
      <c r="M136" s="37">
        <v>470</v>
      </c>
      <c r="N136" s="37">
        <v>470</v>
      </c>
      <c r="O136" s="37">
        <v>530</v>
      </c>
    </row>
    <row r="137" spans="1:15" ht="11.25">
      <c r="A137" s="29"/>
      <c r="B137" s="29"/>
      <c r="C137" s="29"/>
      <c r="D137" s="29"/>
      <c r="E137" s="42"/>
      <c r="F137" s="42" t="s">
        <v>247</v>
      </c>
      <c r="G137" s="32" t="s">
        <v>179</v>
      </c>
      <c r="H137" s="37">
        <v>53415.5</v>
      </c>
      <c r="I137" s="37"/>
      <c r="J137" s="37">
        <v>53415.5</v>
      </c>
      <c r="K137" s="37">
        <v>28371</v>
      </c>
      <c r="L137" s="37">
        <v>28371</v>
      </c>
      <c r="M137" s="37">
        <v>28371</v>
      </c>
      <c r="N137" s="37">
        <v>28371</v>
      </c>
      <c r="O137" s="37">
        <v>25044.5</v>
      </c>
    </row>
    <row r="138" spans="1:15" ht="11.25">
      <c r="A138" s="29"/>
      <c r="B138" s="29"/>
      <c r="C138" s="29"/>
      <c r="D138" s="29"/>
      <c r="E138" s="42" t="s">
        <v>270</v>
      </c>
      <c r="F138" s="42" t="s">
        <v>271</v>
      </c>
      <c r="G138" s="28" t="s">
        <v>207</v>
      </c>
      <c r="H138" s="37"/>
      <c r="I138" s="37">
        <v>2900</v>
      </c>
      <c r="J138" s="37">
        <v>2900</v>
      </c>
      <c r="K138" s="37">
        <v>2900</v>
      </c>
      <c r="L138" s="37">
        <v>2900</v>
      </c>
      <c r="M138" s="37">
        <v>2900</v>
      </c>
      <c r="N138" s="37">
        <v>2900</v>
      </c>
      <c r="O138" s="37"/>
    </row>
    <row r="139" spans="1:15" ht="11.25">
      <c r="A139" s="29"/>
      <c r="B139" s="29"/>
      <c r="C139" s="29"/>
      <c r="D139" s="29"/>
      <c r="E139" s="29"/>
      <c r="F139" s="42" t="s">
        <v>272</v>
      </c>
      <c r="G139" s="28" t="s">
        <v>206</v>
      </c>
      <c r="H139" s="37"/>
      <c r="I139" s="37">
        <v>2900</v>
      </c>
      <c r="J139" s="37">
        <v>2900</v>
      </c>
      <c r="K139" s="37">
        <v>2900</v>
      </c>
      <c r="L139" s="37">
        <v>2900</v>
      </c>
      <c r="M139" s="37">
        <v>2900</v>
      </c>
      <c r="N139" s="37">
        <v>2900</v>
      </c>
      <c r="O139" s="37"/>
    </row>
    <row r="140" spans="1:6" ht="11.25">
      <c r="A140" s="44"/>
      <c r="B140" s="44"/>
      <c r="C140" s="44"/>
      <c r="D140" s="44"/>
      <c r="E140" s="44"/>
      <c r="F140" s="44"/>
    </row>
  </sheetData>
  <sheetProtection/>
  <protectedRanges>
    <protectedRange sqref="H3:O3" name="Rango1_2"/>
  </protectedRanges>
  <mergeCells count="1">
    <mergeCell ref="A1:O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1" sqref="A1:H1"/>
    </sheetView>
  </sheetViews>
  <sheetFormatPr defaultColWidth="12" defaultRowHeight="11.25"/>
  <cols>
    <col min="2" max="2" width="68.83203125" style="0" customWidth="1"/>
    <col min="3" max="3" width="19.5" style="0" customWidth="1"/>
    <col min="4" max="4" width="17.83203125" style="0" customWidth="1"/>
    <col min="5" max="5" width="18.5" style="0" customWidth="1"/>
    <col min="6" max="6" width="21.33203125" style="0" customWidth="1"/>
    <col min="7" max="7" width="20" style="0" customWidth="1"/>
    <col min="8" max="8" width="23" style="0" customWidth="1"/>
  </cols>
  <sheetData>
    <row r="1" spans="1:8" ht="66" customHeight="1">
      <c r="A1" s="75" t="s">
        <v>209</v>
      </c>
      <c r="B1" s="76"/>
      <c r="C1" s="76"/>
      <c r="D1" s="76"/>
      <c r="E1" s="76"/>
      <c r="F1" s="76"/>
      <c r="G1" s="76"/>
      <c r="H1" s="77"/>
    </row>
    <row r="2" spans="1:8" ht="22.5">
      <c r="A2" s="45" t="s">
        <v>3</v>
      </c>
      <c r="B2" s="45" t="s">
        <v>4</v>
      </c>
      <c r="C2" s="47" t="s">
        <v>5</v>
      </c>
      <c r="D2" s="47" t="s">
        <v>131</v>
      </c>
      <c r="E2" s="47" t="s">
        <v>6</v>
      </c>
      <c r="F2" s="47" t="s">
        <v>8</v>
      </c>
      <c r="G2" s="47" t="s">
        <v>10</v>
      </c>
      <c r="H2" s="47" t="s">
        <v>11</v>
      </c>
    </row>
    <row r="3" spans="1:8" ht="11.25">
      <c r="A3" s="23">
        <v>900001</v>
      </c>
      <c r="B3" s="5" t="s">
        <v>12</v>
      </c>
      <c r="C3" s="48">
        <v>10574124.54</v>
      </c>
      <c r="D3" s="48"/>
      <c r="E3" s="48">
        <v>10574124.54</v>
      </c>
      <c r="F3" s="48">
        <v>7786074.66</v>
      </c>
      <c r="G3" s="48">
        <v>7786074.66</v>
      </c>
      <c r="H3" s="49">
        <v>2788049.88</v>
      </c>
    </row>
    <row r="4" spans="1:8" ht="11.25">
      <c r="A4" s="30">
        <v>1000</v>
      </c>
      <c r="B4" s="15" t="s">
        <v>59</v>
      </c>
      <c r="C4" s="50">
        <v>9692768.6</v>
      </c>
      <c r="D4" s="50">
        <v>-123751.19</v>
      </c>
      <c r="E4" s="50">
        <v>9569017.41</v>
      </c>
      <c r="F4" s="50">
        <v>7056015.72</v>
      </c>
      <c r="G4" s="50">
        <v>7056015.72</v>
      </c>
      <c r="H4" s="51">
        <v>2513001.69</v>
      </c>
    </row>
    <row r="5" spans="1:8" ht="11.25">
      <c r="A5" s="30">
        <v>1100</v>
      </c>
      <c r="B5" s="34" t="s">
        <v>60</v>
      </c>
      <c r="C5" s="52">
        <v>6880573.43</v>
      </c>
      <c r="D5" s="52">
        <v>-327022.09</v>
      </c>
      <c r="E5" s="52">
        <v>6553551.34</v>
      </c>
      <c r="F5" s="52">
        <v>4929936.72</v>
      </c>
      <c r="G5" s="52">
        <v>4929936.72</v>
      </c>
      <c r="H5" s="53">
        <v>1623614.62</v>
      </c>
    </row>
    <row r="6" spans="1:8" ht="11.25">
      <c r="A6" s="30">
        <v>1200</v>
      </c>
      <c r="B6" s="34" t="s">
        <v>61</v>
      </c>
      <c r="C6" s="52"/>
      <c r="D6" s="52">
        <v>345150.65</v>
      </c>
      <c r="E6" s="52">
        <v>345150.65</v>
      </c>
      <c r="F6" s="52">
        <v>323317.4</v>
      </c>
      <c r="G6" s="52">
        <v>323317.4</v>
      </c>
      <c r="H6" s="53">
        <v>21833.25</v>
      </c>
    </row>
    <row r="7" spans="1:8" ht="11.25">
      <c r="A7" s="30">
        <v>1300</v>
      </c>
      <c r="B7" s="34" t="s">
        <v>62</v>
      </c>
      <c r="C7" s="52">
        <v>1197462.17</v>
      </c>
      <c r="D7" s="52">
        <v>-34917.54</v>
      </c>
      <c r="E7" s="52">
        <v>1162544.63</v>
      </c>
      <c r="F7" s="52">
        <v>853134.01</v>
      </c>
      <c r="G7" s="52">
        <v>853134.01</v>
      </c>
      <c r="H7" s="53">
        <v>309410.62</v>
      </c>
    </row>
    <row r="8" spans="1:8" ht="11.25">
      <c r="A8" s="30">
        <v>1400</v>
      </c>
      <c r="B8" s="34" t="s">
        <v>63</v>
      </c>
      <c r="C8" s="52">
        <v>1534733</v>
      </c>
      <c r="D8" s="52">
        <v>-60363.35</v>
      </c>
      <c r="E8" s="52">
        <v>1474369.65</v>
      </c>
      <c r="F8" s="52">
        <v>916226.45</v>
      </c>
      <c r="G8" s="52">
        <v>916226.45</v>
      </c>
      <c r="H8" s="53">
        <v>558143.2</v>
      </c>
    </row>
    <row r="9" spans="1:8" ht="11.25">
      <c r="A9" s="30">
        <v>1500</v>
      </c>
      <c r="B9" s="34" t="s">
        <v>64</v>
      </c>
      <c r="C9" s="52">
        <v>80000</v>
      </c>
      <c r="D9" s="52">
        <v>-46598.86</v>
      </c>
      <c r="E9" s="52">
        <v>33401.14</v>
      </c>
      <c r="F9" s="52">
        <v>33401.14</v>
      </c>
      <c r="G9" s="52">
        <v>33401.14</v>
      </c>
      <c r="H9" s="53">
        <v>0</v>
      </c>
    </row>
    <row r="10" spans="1:8" ht="11.25">
      <c r="A10" s="30">
        <v>1600</v>
      </c>
      <c r="B10" s="34" t="s">
        <v>65</v>
      </c>
      <c r="C10" s="52"/>
      <c r="D10" s="52"/>
      <c r="E10" s="52"/>
      <c r="F10" s="52"/>
      <c r="G10" s="52"/>
      <c r="H10" s="53"/>
    </row>
    <row r="11" spans="1:8" ht="11.25">
      <c r="A11" s="30">
        <v>1700</v>
      </c>
      <c r="B11" s="34" t="s">
        <v>66</v>
      </c>
      <c r="C11" s="52"/>
      <c r="D11" s="52"/>
      <c r="E11" s="52"/>
      <c r="F11" s="52"/>
      <c r="G11" s="52"/>
      <c r="H11" s="53"/>
    </row>
    <row r="12" spans="1:8" ht="11.25">
      <c r="A12" s="30">
        <v>2000</v>
      </c>
      <c r="B12" s="15" t="s">
        <v>67</v>
      </c>
      <c r="C12" s="50">
        <v>274073.23</v>
      </c>
      <c r="D12" s="50">
        <v>101264.4</v>
      </c>
      <c r="E12" s="50">
        <v>375337.63</v>
      </c>
      <c r="F12" s="50">
        <v>289023.94</v>
      </c>
      <c r="G12" s="50">
        <v>289023.94</v>
      </c>
      <c r="H12" s="51">
        <v>86313.69</v>
      </c>
    </row>
    <row r="13" spans="1:8" ht="11.25">
      <c r="A13" s="30">
        <v>2100</v>
      </c>
      <c r="B13" s="34" t="s">
        <v>68</v>
      </c>
      <c r="C13" s="52">
        <v>95973.23</v>
      </c>
      <c r="D13" s="52">
        <v>101764.4</v>
      </c>
      <c r="E13" s="52">
        <v>197737.63</v>
      </c>
      <c r="F13" s="52">
        <v>177903.65</v>
      </c>
      <c r="G13" s="52">
        <v>177903.65</v>
      </c>
      <c r="H13" s="53">
        <v>19833.98</v>
      </c>
    </row>
    <row r="14" spans="1:8" ht="11.25">
      <c r="A14" s="30">
        <v>2200</v>
      </c>
      <c r="B14" s="34" t="s">
        <v>69</v>
      </c>
      <c r="C14" s="52"/>
      <c r="D14" s="52"/>
      <c r="E14" s="52"/>
      <c r="F14" s="52"/>
      <c r="G14" s="52"/>
      <c r="H14" s="53"/>
    </row>
    <row r="15" spans="1:8" ht="11.25">
      <c r="A15" s="30">
        <v>2300</v>
      </c>
      <c r="B15" s="34" t="s">
        <v>70</v>
      </c>
      <c r="C15" s="52"/>
      <c r="D15" s="52"/>
      <c r="E15" s="52"/>
      <c r="F15" s="52"/>
      <c r="G15" s="52"/>
      <c r="H15" s="53"/>
    </row>
    <row r="16" spans="1:8" ht="11.25">
      <c r="A16" s="30">
        <v>2400</v>
      </c>
      <c r="B16" s="34" t="s">
        <v>71</v>
      </c>
      <c r="C16" s="52">
        <v>500</v>
      </c>
      <c r="D16" s="52">
        <v>-500</v>
      </c>
      <c r="E16" s="52"/>
      <c r="F16" s="52"/>
      <c r="G16" s="52"/>
      <c r="H16" s="53">
        <v>0</v>
      </c>
    </row>
    <row r="17" spans="1:8" ht="11.25">
      <c r="A17" s="30">
        <v>2500</v>
      </c>
      <c r="B17" s="34" t="s">
        <v>72</v>
      </c>
      <c r="C17" s="52"/>
      <c r="D17" s="52"/>
      <c r="E17" s="52"/>
      <c r="F17" s="52"/>
      <c r="G17" s="52"/>
      <c r="H17" s="53"/>
    </row>
    <row r="18" spans="1:8" ht="11.25">
      <c r="A18" s="30">
        <v>2600</v>
      </c>
      <c r="B18" s="34" t="s">
        <v>73</v>
      </c>
      <c r="C18" s="52">
        <v>177600</v>
      </c>
      <c r="D18" s="52"/>
      <c r="E18" s="52">
        <v>177600</v>
      </c>
      <c r="F18" s="52">
        <v>111120.29</v>
      </c>
      <c r="G18" s="52">
        <v>111120.29</v>
      </c>
      <c r="H18" s="53">
        <v>66479.71</v>
      </c>
    </row>
    <row r="19" spans="1:8" ht="11.25">
      <c r="A19" s="30">
        <v>2700</v>
      </c>
      <c r="B19" s="34" t="s">
        <v>74</v>
      </c>
      <c r="C19" s="52"/>
      <c r="D19" s="52"/>
      <c r="E19" s="52"/>
      <c r="F19" s="52"/>
      <c r="G19" s="52"/>
      <c r="H19" s="53"/>
    </row>
    <row r="20" spans="1:8" ht="11.25">
      <c r="A20" s="30">
        <v>2800</v>
      </c>
      <c r="B20" s="34" t="s">
        <v>75</v>
      </c>
      <c r="C20" s="52"/>
      <c r="D20" s="52"/>
      <c r="E20" s="52"/>
      <c r="F20" s="52"/>
      <c r="G20" s="52"/>
      <c r="H20" s="53"/>
    </row>
    <row r="21" spans="1:8" ht="11.25">
      <c r="A21" s="30">
        <v>2900</v>
      </c>
      <c r="B21" s="34" t="s">
        <v>76</v>
      </c>
      <c r="C21" s="52"/>
      <c r="D21" s="52"/>
      <c r="E21" s="52"/>
      <c r="F21" s="52"/>
      <c r="G21" s="52"/>
      <c r="H21" s="53"/>
    </row>
    <row r="22" spans="1:8" ht="11.25">
      <c r="A22" s="30">
        <v>3000</v>
      </c>
      <c r="B22" s="15" t="s">
        <v>77</v>
      </c>
      <c r="C22" s="50">
        <v>607282.71</v>
      </c>
      <c r="D22" s="50">
        <v>19586.79</v>
      </c>
      <c r="E22" s="50">
        <v>626869.5</v>
      </c>
      <c r="F22" s="50">
        <v>438135</v>
      </c>
      <c r="G22" s="50">
        <v>438135</v>
      </c>
      <c r="H22" s="51">
        <v>188734.5</v>
      </c>
    </row>
    <row r="23" spans="1:8" ht="11.25">
      <c r="A23" s="30">
        <v>3100</v>
      </c>
      <c r="B23" s="34" t="s">
        <v>78</v>
      </c>
      <c r="C23" s="52">
        <v>135250</v>
      </c>
      <c r="D23" s="52">
        <v>-16551</v>
      </c>
      <c r="E23" s="52">
        <v>118699</v>
      </c>
      <c r="F23" s="52">
        <v>99990</v>
      </c>
      <c r="G23" s="52">
        <v>99990</v>
      </c>
      <c r="H23" s="53">
        <v>18709</v>
      </c>
    </row>
    <row r="24" spans="1:8" ht="11.25">
      <c r="A24" s="30">
        <v>3200</v>
      </c>
      <c r="B24" s="34" t="s">
        <v>79</v>
      </c>
      <c r="C24" s="52"/>
      <c r="D24" s="52"/>
      <c r="E24" s="52"/>
      <c r="F24" s="52"/>
      <c r="G24" s="52"/>
      <c r="H24" s="53"/>
    </row>
    <row r="25" spans="1:8" ht="11.25">
      <c r="A25" s="30">
        <v>3300</v>
      </c>
      <c r="B25" s="34" t="s">
        <v>80</v>
      </c>
      <c r="C25" s="52">
        <v>28000</v>
      </c>
      <c r="D25" s="52">
        <v>5920.46</v>
      </c>
      <c r="E25" s="52">
        <v>33920.46</v>
      </c>
      <c r="F25" s="52">
        <v>33920.46</v>
      </c>
      <c r="G25" s="52">
        <v>33920.46</v>
      </c>
      <c r="H25" s="53">
        <v>0</v>
      </c>
    </row>
    <row r="26" spans="1:8" ht="11.25">
      <c r="A26" s="30">
        <v>3400</v>
      </c>
      <c r="B26" s="34" t="s">
        <v>81</v>
      </c>
      <c r="C26" s="52">
        <v>41236</v>
      </c>
      <c r="D26" s="52">
        <v>-6326.68</v>
      </c>
      <c r="E26" s="52">
        <v>34909.32</v>
      </c>
      <c r="F26" s="52">
        <v>20636.91</v>
      </c>
      <c r="G26" s="52">
        <v>20636.91</v>
      </c>
      <c r="H26" s="53">
        <v>14272.41</v>
      </c>
    </row>
    <row r="27" spans="1:8" ht="11.25">
      <c r="A27" s="30">
        <v>3500</v>
      </c>
      <c r="B27" s="34" t="s">
        <v>82</v>
      </c>
      <c r="C27" s="52">
        <v>117536</v>
      </c>
      <c r="D27" s="52">
        <v>49101.59</v>
      </c>
      <c r="E27" s="52">
        <v>166637.59</v>
      </c>
      <c r="F27" s="52">
        <v>141863.4</v>
      </c>
      <c r="G27" s="52">
        <v>141863.4</v>
      </c>
      <c r="H27" s="53">
        <v>24774.19</v>
      </c>
    </row>
    <row r="28" spans="1:8" ht="11.25">
      <c r="A28" s="30">
        <v>3600</v>
      </c>
      <c r="B28" s="34" t="s">
        <v>83</v>
      </c>
      <c r="C28" s="52">
        <v>5000</v>
      </c>
      <c r="D28" s="52">
        <v>-5000</v>
      </c>
      <c r="E28" s="52"/>
      <c r="F28" s="52"/>
      <c r="G28" s="52"/>
      <c r="H28" s="53">
        <v>0</v>
      </c>
    </row>
    <row r="29" spans="1:8" ht="11.25">
      <c r="A29" s="30">
        <v>3700</v>
      </c>
      <c r="B29" s="34" t="s">
        <v>84</v>
      </c>
      <c r="C29" s="52">
        <v>64000</v>
      </c>
      <c r="D29" s="52">
        <v>-2050.69</v>
      </c>
      <c r="E29" s="52">
        <v>61949.31</v>
      </c>
      <c r="F29" s="52">
        <v>23708.35</v>
      </c>
      <c r="G29" s="52">
        <v>23708.35</v>
      </c>
      <c r="H29" s="53">
        <v>38240.96</v>
      </c>
    </row>
    <row r="30" spans="1:8" ht="11.25">
      <c r="A30" s="30">
        <v>3800</v>
      </c>
      <c r="B30" s="34" t="s">
        <v>85</v>
      </c>
      <c r="C30" s="52">
        <v>49800</v>
      </c>
      <c r="D30" s="52">
        <v>-5241.89</v>
      </c>
      <c r="E30" s="52">
        <v>44558.11</v>
      </c>
      <c r="F30" s="52">
        <v>28338.79</v>
      </c>
      <c r="G30" s="52">
        <v>28338.79</v>
      </c>
      <c r="H30" s="53">
        <v>16219.32</v>
      </c>
    </row>
    <row r="31" spans="1:8" ht="11.25">
      <c r="A31" s="30">
        <v>3900</v>
      </c>
      <c r="B31" s="34" t="s">
        <v>86</v>
      </c>
      <c r="C31" s="52">
        <v>166460.71</v>
      </c>
      <c r="D31" s="52">
        <v>-265</v>
      </c>
      <c r="E31" s="52">
        <v>166195.71</v>
      </c>
      <c r="F31" s="52">
        <v>89677.09</v>
      </c>
      <c r="G31" s="52">
        <v>89677.09</v>
      </c>
      <c r="H31" s="53">
        <v>76518.62</v>
      </c>
    </row>
    <row r="32" spans="1:8" ht="11.25">
      <c r="A32" s="30">
        <v>4000</v>
      </c>
      <c r="B32" s="15" t="s">
        <v>87</v>
      </c>
      <c r="C32" s="52"/>
      <c r="D32" s="52"/>
      <c r="E32" s="52"/>
      <c r="F32" s="52"/>
      <c r="G32" s="52"/>
      <c r="H32" s="53"/>
    </row>
    <row r="33" spans="1:8" ht="11.25">
      <c r="A33" s="30">
        <v>4100</v>
      </c>
      <c r="B33" s="34" t="s">
        <v>88</v>
      </c>
      <c r="C33" s="52"/>
      <c r="D33" s="52"/>
      <c r="E33" s="52"/>
      <c r="F33" s="52"/>
      <c r="G33" s="52"/>
      <c r="H33" s="53"/>
    </row>
    <row r="34" spans="1:8" ht="11.25">
      <c r="A34" s="30">
        <v>4200</v>
      </c>
      <c r="B34" s="34" t="s">
        <v>89</v>
      </c>
      <c r="C34" s="52"/>
      <c r="D34" s="52"/>
      <c r="E34" s="52"/>
      <c r="F34" s="52"/>
      <c r="G34" s="52"/>
      <c r="H34" s="53"/>
    </row>
    <row r="35" spans="1:8" ht="11.25">
      <c r="A35" s="30">
        <v>4300</v>
      </c>
      <c r="B35" s="34" t="s">
        <v>90</v>
      </c>
      <c r="C35" s="52"/>
      <c r="D35" s="52"/>
      <c r="E35" s="52"/>
      <c r="F35" s="52"/>
      <c r="G35" s="52"/>
      <c r="H35" s="53"/>
    </row>
    <row r="36" spans="1:8" ht="11.25">
      <c r="A36" s="30">
        <v>4400</v>
      </c>
      <c r="B36" s="34" t="s">
        <v>91</v>
      </c>
      <c r="C36" s="52"/>
      <c r="D36" s="52"/>
      <c r="E36" s="52"/>
      <c r="F36" s="52"/>
      <c r="G36" s="52"/>
      <c r="H36" s="53"/>
    </row>
    <row r="37" spans="1:8" ht="11.25">
      <c r="A37" s="30">
        <v>4500</v>
      </c>
      <c r="B37" s="34" t="s">
        <v>92</v>
      </c>
      <c r="C37" s="52"/>
      <c r="D37" s="52"/>
      <c r="E37" s="52"/>
      <c r="F37" s="52"/>
      <c r="G37" s="52"/>
      <c r="H37" s="53"/>
    </row>
    <row r="38" spans="1:8" ht="11.25">
      <c r="A38" s="30">
        <v>4600</v>
      </c>
      <c r="B38" s="34" t="s">
        <v>93</v>
      </c>
      <c r="C38" s="52"/>
      <c r="D38" s="52"/>
      <c r="E38" s="52"/>
      <c r="F38" s="52"/>
      <c r="G38" s="52"/>
      <c r="H38" s="53"/>
    </row>
    <row r="39" spans="1:8" ht="11.25">
      <c r="A39" s="30">
        <v>4700</v>
      </c>
      <c r="B39" s="34" t="s">
        <v>94</v>
      </c>
      <c r="C39" s="52"/>
      <c r="D39" s="52"/>
      <c r="E39" s="52"/>
      <c r="F39" s="52"/>
      <c r="G39" s="52"/>
      <c r="H39" s="53"/>
    </row>
    <row r="40" spans="1:8" ht="11.25">
      <c r="A40" s="30">
        <v>4800</v>
      </c>
      <c r="B40" s="34" t="s">
        <v>95</v>
      </c>
      <c r="C40" s="52"/>
      <c r="D40" s="52"/>
      <c r="E40" s="52"/>
      <c r="F40" s="52"/>
      <c r="G40" s="52"/>
      <c r="H40" s="53"/>
    </row>
    <row r="41" spans="1:8" ht="11.25">
      <c r="A41" s="30">
        <v>4900</v>
      </c>
      <c r="B41" s="34" t="s">
        <v>96</v>
      </c>
      <c r="C41" s="52"/>
      <c r="D41" s="52"/>
      <c r="E41" s="52"/>
      <c r="F41" s="52"/>
      <c r="G41" s="52"/>
      <c r="H41" s="53"/>
    </row>
    <row r="42" spans="1:8" ht="11.25">
      <c r="A42" s="30">
        <v>5000</v>
      </c>
      <c r="B42" s="15" t="s">
        <v>97</v>
      </c>
      <c r="C42" s="50">
        <v>0</v>
      </c>
      <c r="D42" s="50">
        <v>2900</v>
      </c>
      <c r="E42" s="50">
        <v>2900</v>
      </c>
      <c r="F42" s="50">
        <v>2900</v>
      </c>
      <c r="G42" s="50">
        <v>2900</v>
      </c>
      <c r="H42" s="51">
        <v>0</v>
      </c>
    </row>
    <row r="43" spans="1:8" ht="11.25">
      <c r="A43" s="56">
        <v>5100</v>
      </c>
      <c r="B43" s="34" t="s">
        <v>98</v>
      </c>
      <c r="C43" s="52">
        <v>0</v>
      </c>
      <c r="D43" s="52">
        <v>2900</v>
      </c>
      <c r="E43" s="52">
        <v>2900</v>
      </c>
      <c r="F43" s="52">
        <v>2900</v>
      </c>
      <c r="G43" s="52">
        <v>2900</v>
      </c>
      <c r="H43" s="52">
        <v>0</v>
      </c>
    </row>
    <row r="44" spans="1:8" ht="11.25">
      <c r="A44" s="30">
        <v>5200</v>
      </c>
      <c r="B44" s="34" t="s">
        <v>99</v>
      </c>
      <c r="C44" s="52"/>
      <c r="D44" s="52"/>
      <c r="E44" s="52"/>
      <c r="F44" s="52"/>
      <c r="G44" s="52"/>
      <c r="H44" s="53"/>
    </row>
    <row r="45" spans="1:8" ht="11.25">
      <c r="A45" s="30">
        <v>5300</v>
      </c>
      <c r="B45" s="34" t="s">
        <v>100</v>
      </c>
      <c r="C45" s="52"/>
      <c r="D45" s="52"/>
      <c r="E45" s="52"/>
      <c r="F45" s="52"/>
      <c r="G45" s="52"/>
      <c r="H45" s="53"/>
    </row>
    <row r="46" spans="1:8" ht="11.25">
      <c r="A46" s="30">
        <v>5400</v>
      </c>
      <c r="B46" s="34" t="s">
        <v>101</v>
      </c>
      <c r="C46" s="52"/>
      <c r="D46" s="52"/>
      <c r="E46" s="52"/>
      <c r="F46" s="52"/>
      <c r="G46" s="52"/>
      <c r="H46" s="53"/>
    </row>
    <row r="47" spans="1:8" ht="11.25">
      <c r="A47" s="30">
        <v>5500</v>
      </c>
      <c r="B47" s="34" t="s">
        <v>102</v>
      </c>
      <c r="C47" s="52"/>
      <c r="D47" s="52"/>
      <c r="E47" s="52"/>
      <c r="F47" s="52"/>
      <c r="G47" s="52"/>
      <c r="H47" s="53"/>
    </row>
    <row r="48" spans="1:8" ht="11.25">
      <c r="A48" s="30">
        <v>5600</v>
      </c>
      <c r="B48" s="34" t="s">
        <v>103</v>
      </c>
      <c r="C48" s="52"/>
      <c r="D48" s="52"/>
      <c r="E48" s="52"/>
      <c r="F48" s="52"/>
      <c r="G48" s="52"/>
      <c r="H48" s="53"/>
    </row>
    <row r="49" spans="1:8" ht="11.25">
      <c r="A49" s="30">
        <v>5700</v>
      </c>
      <c r="B49" s="34" t="s">
        <v>104</v>
      </c>
      <c r="C49" s="52"/>
      <c r="D49" s="52"/>
      <c r="E49" s="52"/>
      <c r="F49" s="52"/>
      <c r="G49" s="52"/>
      <c r="H49" s="53"/>
    </row>
    <row r="50" spans="1:8" ht="11.25">
      <c r="A50" s="30">
        <v>5800</v>
      </c>
      <c r="B50" s="34" t="s">
        <v>105</v>
      </c>
      <c r="C50" s="52"/>
      <c r="D50" s="52"/>
      <c r="E50" s="52"/>
      <c r="F50" s="52"/>
      <c r="G50" s="52"/>
      <c r="H50" s="53"/>
    </row>
    <row r="51" spans="1:8" ht="11.25">
      <c r="A51" s="30">
        <v>5900</v>
      </c>
      <c r="B51" s="34" t="s">
        <v>106</v>
      </c>
      <c r="C51" s="52"/>
      <c r="D51" s="52"/>
      <c r="E51" s="52"/>
      <c r="F51" s="52"/>
      <c r="G51" s="52"/>
      <c r="H51" s="53"/>
    </row>
    <row r="52" spans="1:8" ht="11.25">
      <c r="A52" s="30">
        <v>6000</v>
      </c>
      <c r="B52" s="15" t="s">
        <v>129</v>
      </c>
      <c r="C52" s="52"/>
      <c r="D52" s="52"/>
      <c r="E52" s="52"/>
      <c r="F52" s="52"/>
      <c r="G52" s="52"/>
      <c r="H52" s="53"/>
    </row>
    <row r="53" spans="1:8" ht="11.25">
      <c r="A53" s="30">
        <v>6100</v>
      </c>
      <c r="B53" s="34" t="s">
        <v>107</v>
      </c>
      <c r="C53" s="52"/>
      <c r="D53" s="52"/>
      <c r="E53" s="52"/>
      <c r="F53" s="52"/>
      <c r="G53" s="52"/>
      <c r="H53" s="53"/>
    </row>
    <row r="54" spans="1:8" ht="11.25">
      <c r="A54" s="30">
        <v>6200</v>
      </c>
      <c r="B54" s="34" t="s">
        <v>108</v>
      </c>
      <c r="C54" s="52"/>
      <c r="D54" s="52"/>
      <c r="E54" s="52"/>
      <c r="F54" s="52"/>
      <c r="G54" s="52"/>
      <c r="H54" s="53"/>
    </row>
    <row r="55" spans="1:8" ht="11.25">
      <c r="A55" s="30">
        <v>6300</v>
      </c>
      <c r="B55" s="34" t="s">
        <v>109</v>
      </c>
      <c r="C55" s="52"/>
      <c r="D55" s="52"/>
      <c r="E55" s="52"/>
      <c r="F55" s="52"/>
      <c r="G55" s="52"/>
      <c r="H55" s="53"/>
    </row>
    <row r="56" spans="1:8" ht="11.25">
      <c r="A56" s="30">
        <v>7000</v>
      </c>
      <c r="B56" s="15" t="s">
        <v>110</v>
      </c>
      <c r="C56" s="52"/>
      <c r="D56" s="52"/>
      <c r="E56" s="52"/>
      <c r="F56" s="52"/>
      <c r="G56" s="52"/>
      <c r="H56" s="53"/>
    </row>
    <row r="57" spans="1:8" ht="11.25">
      <c r="A57" s="30">
        <v>7100</v>
      </c>
      <c r="B57" s="34" t="s">
        <v>111</v>
      </c>
      <c r="C57" s="52"/>
      <c r="D57" s="52"/>
      <c r="E57" s="52"/>
      <c r="F57" s="52"/>
      <c r="G57" s="52"/>
      <c r="H57" s="53"/>
    </row>
    <row r="58" spans="1:8" ht="11.25">
      <c r="A58" s="30">
        <v>7200</v>
      </c>
      <c r="B58" s="34" t="s">
        <v>112</v>
      </c>
      <c r="C58" s="52"/>
      <c r="D58" s="52"/>
      <c r="E58" s="52"/>
      <c r="F58" s="52"/>
      <c r="G58" s="52"/>
      <c r="H58" s="53"/>
    </row>
    <row r="59" spans="1:8" ht="11.25">
      <c r="A59" s="30">
        <v>7300</v>
      </c>
      <c r="B59" s="34" t="s">
        <v>113</v>
      </c>
      <c r="C59" s="52"/>
      <c r="D59" s="52"/>
      <c r="E59" s="52"/>
      <c r="F59" s="52"/>
      <c r="G59" s="52"/>
      <c r="H59" s="53"/>
    </row>
    <row r="60" spans="1:8" ht="11.25">
      <c r="A60" s="30">
        <v>7400</v>
      </c>
      <c r="B60" s="34" t="s">
        <v>114</v>
      </c>
      <c r="C60" s="52"/>
      <c r="D60" s="52"/>
      <c r="E60" s="52"/>
      <c r="F60" s="52"/>
      <c r="G60" s="52"/>
      <c r="H60" s="53"/>
    </row>
    <row r="61" spans="1:8" ht="11.25">
      <c r="A61" s="30">
        <v>7500</v>
      </c>
      <c r="B61" s="34" t="s">
        <v>115</v>
      </c>
      <c r="C61" s="52"/>
      <c r="D61" s="52"/>
      <c r="E61" s="52"/>
      <c r="F61" s="52"/>
      <c r="G61" s="52"/>
      <c r="H61" s="53"/>
    </row>
    <row r="62" spans="1:8" ht="11.25">
      <c r="A62" s="30">
        <v>7600</v>
      </c>
      <c r="B62" s="34" t="s">
        <v>116</v>
      </c>
      <c r="C62" s="52"/>
      <c r="D62" s="52"/>
      <c r="E62" s="52"/>
      <c r="F62" s="52"/>
      <c r="G62" s="52"/>
      <c r="H62" s="53"/>
    </row>
    <row r="63" spans="1:8" ht="11.25">
      <c r="A63" s="30">
        <v>7900</v>
      </c>
      <c r="B63" s="34" t="s">
        <v>117</v>
      </c>
      <c r="C63" s="52"/>
      <c r="D63" s="52"/>
      <c r="E63" s="52"/>
      <c r="F63" s="52"/>
      <c r="G63" s="52"/>
      <c r="H63" s="53"/>
    </row>
    <row r="64" spans="1:8" ht="11.25">
      <c r="A64" s="30">
        <v>8000</v>
      </c>
      <c r="B64" s="15" t="s">
        <v>118</v>
      </c>
      <c r="C64" s="52"/>
      <c r="D64" s="52"/>
      <c r="E64" s="52"/>
      <c r="F64" s="52"/>
      <c r="G64" s="52"/>
      <c r="H64" s="53"/>
    </row>
    <row r="65" spans="1:8" ht="11.25">
      <c r="A65" s="30">
        <v>8100</v>
      </c>
      <c r="B65" s="34" t="s">
        <v>119</v>
      </c>
      <c r="C65" s="52"/>
      <c r="D65" s="52"/>
      <c r="E65" s="52"/>
      <c r="F65" s="52"/>
      <c r="G65" s="52"/>
      <c r="H65" s="53"/>
    </row>
    <row r="66" spans="1:8" ht="11.25">
      <c r="A66" s="30">
        <v>8300</v>
      </c>
      <c r="B66" s="34" t="s">
        <v>120</v>
      </c>
      <c r="C66" s="52"/>
      <c r="D66" s="52"/>
      <c r="E66" s="52"/>
      <c r="F66" s="52"/>
      <c r="G66" s="52"/>
      <c r="H66" s="53"/>
    </row>
    <row r="67" spans="1:8" ht="11.25">
      <c r="A67" s="30">
        <v>8500</v>
      </c>
      <c r="B67" s="34" t="s">
        <v>121</v>
      </c>
      <c r="C67" s="52"/>
      <c r="D67" s="52"/>
      <c r="E67" s="52"/>
      <c r="F67" s="52"/>
      <c r="G67" s="52"/>
      <c r="H67" s="53"/>
    </row>
    <row r="68" spans="1:8" ht="11.25">
      <c r="A68" s="30">
        <v>9000</v>
      </c>
      <c r="B68" s="15" t="s">
        <v>130</v>
      </c>
      <c r="C68" s="52"/>
      <c r="D68" s="52"/>
      <c r="E68" s="52"/>
      <c r="F68" s="52"/>
      <c r="G68" s="52"/>
      <c r="H68" s="53"/>
    </row>
    <row r="69" spans="1:8" ht="11.25">
      <c r="A69" s="30">
        <v>9100</v>
      </c>
      <c r="B69" s="34" t="s">
        <v>122</v>
      </c>
      <c r="C69" s="52"/>
      <c r="D69" s="52"/>
      <c r="E69" s="52"/>
      <c r="F69" s="52"/>
      <c r="G69" s="52"/>
      <c r="H69" s="53"/>
    </row>
    <row r="70" spans="1:8" ht="11.25">
      <c r="A70" s="30">
        <v>9200</v>
      </c>
      <c r="B70" s="34" t="s">
        <v>123</v>
      </c>
      <c r="C70" s="52"/>
      <c r="D70" s="52"/>
      <c r="E70" s="52"/>
      <c r="F70" s="52"/>
      <c r="G70" s="52"/>
      <c r="H70" s="53"/>
    </row>
    <row r="71" spans="1:8" ht="11.25">
      <c r="A71" s="30">
        <v>9300</v>
      </c>
      <c r="B71" s="34" t="s">
        <v>124</v>
      </c>
      <c r="C71" s="52"/>
      <c r="D71" s="52"/>
      <c r="E71" s="52"/>
      <c r="F71" s="52"/>
      <c r="G71" s="52"/>
      <c r="H71" s="53"/>
    </row>
    <row r="72" spans="1:8" ht="11.25">
      <c r="A72" s="30">
        <v>9400</v>
      </c>
      <c r="B72" s="34" t="s">
        <v>125</v>
      </c>
      <c r="C72" s="52"/>
      <c r="D72" s="52"/>
      <c r="E72" s="52"/>
      <c r="F72" s="52"/>
      <c r="G72" s="52"/>
      <c r="H72" s="53"/>
    </row>
    <row r="73" spans="1:8" ht="11.25">
      <c r="A73" s="30">
        <v>9500</v>
      </c>
      <c r="B73" s="34" t="s">
        <v>126</v>
      </c>
      <c r="C73" s="52"/>
      <c r="D73" s="52"/>
      <c r="E73" s="52"/>
      <c r="F73" s="52"/>
      <c r="G73" s="52"/>
      <c r="H73" s="53"/>
    </row>
    <row r="74" spans="1:8" ht="11.25">
      <c r="A74" s="30">
        <v>9600</v>
      </c>
      <c r="B74" s="34" t="s">
        <v>127</v>
      </c>
      <c r="C74" s="52"/>
      <c r="D74" s="52"/>
      <c r="E74" s="52"/>
      <c r="F74" s="52"/>
      <c r="G74" s="52"/>
      <c r="H74" s="53"/>
    </row>
    <row r="75" spans="1:8" ht="11.25">
      <c r="A75" s="31">
        <v>9900</v>
      </c>
      <c r="B75" s="35" t="s">
        <v>128</v>
      </c>
      <c r="C75" s="54"/>
      <c r="D75" s="54"/>
      <c r="E75" s="54"/>
      <c r="F75" s="54"/>
      <c r="G75" s="54"/>
      <c r="H75" s="55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F14" sqref="F14"/>
    </sheetView>
  </sheetViews>
  <sheetFormatPr defaultColWidth="12" defaultRowHeight="11.25"/>
  <cols>
    <col min="2" max="2" width="48.33203125" style="0" customWidth="1"/>
    <col min="3" max="3" width="19.83203125" style="0" customWidth="1"/>
    <col min="4" max="4" width="20.5" style="0" customWidth="1"/>
    <col min="5" max="5" width="16.83203125" style="0" customWidth="1"/>
    <col min="6" max="6" width="18.33203125" style="0" customWidth="1"/>
    <col min="7" max="7" width="17.83203125" style="0" customWidth="1"/>
    <col min="8" max="8" width="21" style="0" customWidth="1"/>
  </cols>
  <sheetData>
    <row r="1" spans="1:8" ht="80.25" customHeight="1">
      <c r="A1" s="75" t="s">
        <v>210</v>
      </c>
      <c r="B1" s="76"/>
      <c r="C1" s="76"/>
      <c r="D1" s="76"/>
      <c r="E1" s="76"/>
      <c r="F1" s="76"/>
      <c r="G1" s="76"/>
      <c r="H1" s="77"/>
    </row>
    <row r="2" spans="1:8" ht="22.5">
      <c r="A2" s="45" t="s">
        <v>16</v>
      </c>
      <c r="B2" s="45" t="s">
        <v>4</v>
      </c>
      <c r="C2" s="47" t="s">
        <v>5</v>
      </c>
      <c r="D2" s="47" t="s">
        <v>131</v>
      </c>
      <c r="E2" s="47" t="s">
        <v>6</v>
      </c>
      <c r="F2" s="47" t="s">
        <v>8</v>
      </c>
      <c r="G2" s="47" t="s">
        <v>10</v>
      </c>
      <c r="H2" s="47" t="s">
        <v>11</v>
      </c>
    </row>
    <row r="3" spans="1:8" ht="11.25">
      <c r="A3" s="4">
        <v>900001</v>
      </c>
      <c r="B3" s="5" t="s">
        <v>12</v>
      </c>
      <c r="C3" s="57">
        <v>10574124.54</v>
      </c>
      <c r="D3" s="57">
        <v>0</v>
      </c>
      <c r="E3" s="57">
        <v>10574124.54</v>
      </c>
      <c r="F3" s="57">
        <v>7786074.66</v>
      </c>
      <c r="G3" s="57">
        <v>7786074.66</v>
      </c>
      <c r="H3" s="57">
        <v>2788049.88</v>
      </c>
    </row>
    <row r="4" spans="1:8" ht="11.25">
      <c r="A4" s="24">
        <v>1</v>
      </c>
      <c r="B4" s="25" t="s">
        <v>14</v>
      </c>
      <c r="C4" s="58">
        <v>10574124.54</v>
      </c>
      <c r="D4" s="58">
        <v>-2900</v>
      </c>
      <c r="E4" s="58">
        <v>10571224.54</v>
      </c>
      <c r="F4" s="58">
        <v>7783174.66</v>
      </c>
      <c r="G4" s="58">
        <v>7783174.66</v>
      </c>
      <c r="H4" s="58">
        <v>2788049.88</v>
      </c>
    </row>
    <row r="5" spans="1:8" ht="11.25">
      <c r="A5" s="24">
        <v>2</v>
      </c>
      <c r="B5" s="25" t="s">
        <v>15</v>
      </c>
      <c r="C5" s="58">
        <v>0</v>
      </c>
      <c r="D5" s="58">
        <v>2900</v>
      </c>
      <c r="E5" s="58">
        <v>2900</v>
      </c>
      <c r="F5" s="58">
        <v>2900</v>
      </c>
      <c r="G5" s="58">
        <v>2900</v>
      </c>
      <c r="H5" s="58">
        <v>0</v>
      </c>
    </row>
    <row r="6" spans="1:8" ht="11.25">
      <c r="A6" s="24">
        <v>3</v>
      </c>
      <c r="B6" s="25" t="s">
        <v>17</v>
      </c>
      <c r="C6" s="58"/>
      <c r="D6" s="58"/>
      <c r="E6" s="58"/>
      <c r="F6" s="58"/>
      <c r="G6" s="59"/>
      <c r="H6" s="58"/>
    </row>
    <row r="7" spans="1:8" ht="11.25">
      <c r="A7" s="24">
        <v>4</v>
      </c>
      <c r="B7" s="25" t="s">
        <v>132</v>
      </c>
      <c r="C7" s="58"/>
      <c r="D7" s="58"/>
      <c r="E7" s="58"/>
      <c r="F7" s="58"/>
      <c r="G7" s="58"/>
      <c r="H7" s="58"/>
    </row>
    <row r="8" spans="1:8" ht="11.25">
      <c r="A8" s="26">
        <v>5</v>
      </c>
      <c r="B8" s="27" t="s">
        <v>119</v>
      </c>
      <c r="C8" s="58"/>
      <c r="D8" s="58"/>
      <c r="E8" s="58"/>
      <c r="F8" s="58"/>
      <c r="G8" s="58"/>
      <c r="H8" s="58"/>
    </row>
    <row r="9" spans="3:8" ht="11.25">
      <c r="C9" s="60"/>
      <c r="D9" s="60"/>
      <c r="E9" s="60"/>
      <c r="F9" s="60"/>
      <c r="G9" s="60"/>
      <c r="H9" s="60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B5" sqref="B5"/>
    </sheetView>
  </sheetViews>
  <sheetFormatPr defaultColWidth="12" defaultRowHeight="11.25"/>
  <cols>
    <col min="1" max="1" width="26" style="0" customWidth="1"/>
    <col min="2" max="2" width="36.83203125" style="0" customWidth="1"/>
    <col min="3" max="3" width="24.5" style="0" customWidth="1"/>
    <col min="4" max="4" width="20.83203125" style="0" customWidth="1"/>
    <col min="5" max="5" width="22.5" style="0" customWidth="1"/>
    <col min="6" max="6" width="20" style="0" customWidth="1"/>
    <col min="7" max="7" width="16.5" style="0" customWidth="1"/>
    <col min="8" max="8" width="24.33203125" style="0" customWidth="1"/>
  </cols>
  <sheetData>
    <row r="1" spans="1:8" ht="50.25" customHeight="1">
      <c r="A1" s="75" t="s">
        <v>211</v>
      </c>
      <c r="B1" s="76"/>
      <c r="C1" s="76"/>
      <c r="D1" s="76"/>
      <c r="E1" s="76"/>
      <c r="F1" s="76"/>
      <c r="G1" s="76"/>
      <c r="H1" s="77"/>
    </row>
    <row r="2" spans="1:8" ht="22.5">
      <c r="A2" s="46" t="s">
        <v>2</v>
      </c>
      <c r="B2" s="64" t="s">
        <v>4</v>
      </c>
      <c r="C2" s="65" t="s">
        <v>5</v>
      </c>
      <c r="D2" s="65" t="s">
        <v>131</v>
      </c>
      <c r="E2" s="65" t="s">
        <v>6</v>
      </c>
      <c r="F2" s="65" t="s">
        <v>8</v>
      </c>
      <c r="G2" s="65" t="s">
        <v>10</v>
      </c>
      <c r="H2" s="65" t="s">
        <v>11</v>
      </c>
    </row>
    <row r="3" spans="1:8" ht="24.75" customHeight="1">
      <c r="A3" s="3">
        <v>900001</v>
      </c>
      <c r="B3" s="2" t="s">
        <v>12</v>
      </c>
      <c r="C3" s="61">
        <v>10574124.54</v>
      </c>
      <c r="D3" s="61"/>
      <c r="E3" s="61">
        <v>10574124.54</v>
      </c>
      <c r="F3" s="61">
        <v>7786074.66</v>
      </c>
      <c r="G3" s="61">
        <v>7786074.66</v>
      </c>
      <c r="H3" s="61">
        <v>2788049.88</v>
      </c>
    </row>
    <row r="4" spans="1:8" ht="11.25">
      <c r="A4" s="1" t="str">
        <f>+MID(B4,8,10)</f>
        <v>31120-8801</v>
      </c>
      <c r="B4" s="62" t="s">
        <v>201</v>
      </c>
      <c r="C4" s="63">
        <v>1520723.03</v>
      </c>
      <c r="D4" s="63">
        <v>26956.03</v>
      </c>
      <c r="E4" s="63">
        <v>1547679.06</v>
      </c>
      <c r="F4" s="63">
        <v>1175270.55</v>
      </c>
      <c r="G4" s="63">
        <v>1175270.55</v>
      </c>
      <c r="H4" s="63">
        <v>372408.51</v>
      </c>
    </row>
    <row r="5" spans="1:8" ht="22.5">
      <c r="A5" s="1" t="str">
        <f>+MID(B5,8,10)</f>
        <v>31120-8802</v>
      </c>
      <c r="B5" s="62" t="s">
        <v>202</v>
      </c>
      <c r="C5" s="63">
        <v>3590728.49</v>
      </c>
      <c r="D5" s="63">
        <v>29478.44</v>
      </c>
      <c r="E5" s="63">
        <v>3620206.93</v>
      </c>
      <c r="F5" s="63">
        <v>2635366.16</v>
      </c>
      <c r="G5" s="63">
        <v>2635366.16</v>
      </c>
      <c r="H5" s="63">
        <v>984840.77</v>
      </c>
    </row>
    <row r="6" spans="1:8" ht="22.5">
      <c r="A6" s="1" t="str">
        <f>+MID(B6,8,10)</f>
        <v>31120-8803</v>
      </c>
      <c r="B6" s="62" t="s">
        <v>203</v>
      </c>
      <c r="C6" s="63">
        <v>1286735.05</v>
      </c>
      <c r="D6" s="63">
        <v>-27388</v>
      </c>
      <c r="E6" s="63">
        <v>1259347.05</v>
      </c>
      <c r="F6" s="63">
        <v>948706</v>
      </c>
      <c r="G6" s="63">
        <v>948706</v>
      </c>
      <c r="H6" s="63">
        <v>310641.05</v>
      </c>
    </row>
    <row r="7" spans="1:8" ht="22.5">
      <c r="A7" s="1" t="str">
        <f>+MID(B7,8,10)</f>
        <v>31120-8804</v>
      </c>
      <c r="B7" s="62" t="s">
        <v>204</v>
      </c>
      <c r="C7" s="63">
        <v>829362.47</v>
      </c>
      <c r="D7" s="63">
        <v>-19449.37</v>
      </c>
      <c r="E7" s="63">
        <v>809913.1</v>
      </c>
      <c r="F7" s="63">
        <v>581686.64</v>
      </c>
      <c r="G7" s="63">
        <v>581686.64</v>
      </c>
      <c r="H7" s="63">
        <v>228226.46</v>
      </c>
    </row>
    <row r="8" spans="1:8" ht="22.5">
      <c r="A8" s="1" t="str">
        <f>+MID(B8,8,10)</f>
        <v>31120-8805</v>
      </c>
      <c r="B8" s="62" t="s">
        <v>205</v>
      </c>
      <c r="C8" s="63">
        <v>3346575.5</v>
      </c>
      <c r="D8" s="63">
        <v>-9597.1</v>
      </c>
      <c r="E8" s="63">
        <v>3336978.4</v>
      </c>
      <c r="F8" s="63">
        <v>2445045.31</v>
      </c>
      <c r="G8" s="63">
        <v>2445045.31</v>
      </c>
      <c r="H8" s="63">
        <v>891933.09</v>
      </c>
    </row>
  </sheetData>
  <sheetProtection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12" sqref="D12"/>
    </sheetView>
  </sheetViews>
  <sheetFormatPr defaultColWidth="12" defaultRowHeight="11.25"/>
  <cols>
    <col min="2" max="2" width="83.5" style="0" customWidth="1"/>
    <col min="3" max="3" width="14.66015625" style="0" customWidth="1"/>
    <col min="4" max="4" width="20" style="0" customWidth="1"/>
    <col min="5" max="5" width="15.33203125" style="0" customWidth="1"/>
    <col min="6" max="6" width="21.33203125" style="0" customWidth="1"/>
    <col min="8" max="8" width="21.83203125" style="0" customWidth="1"/>
  </cols>
  <sheetData>
    <row r="1" spans="1:8" ht="63.75" customHeight="1">
      <c r="A1" s="75" t="s">
        <v>211</v>
      </c>
      <c r="B1" s="76"/>
      <c r="C1" s="76"/>
      <c r="D1" s="76"/>
      <c r="E1" s="76"/>
      <c r="F1" s="76"/>
      <c r="G1" s="76"/>
      <c r="H1" s="77"/>
    </row>
    <row r="2" spans="1:8" ht="22.5">
      <c r="A2" s="46" t="s">
        <v>31</v>
      </c>
      <c r="B2" s="45" t="s">
        <v>4</v>
      </c>
      <c r="C2" s="47" t="s">
        <v>5</v>
      </c>
      <c r="D2" s="47" t="s">
        <v>131</v>
      </c>
      <c r="E2" s="47" t="s">
        <v>6</v>
      </c>
      <c r="F2" s="47" t="s">
        <v>8</v>
      </c>
      <c r="G2" s="47" t="s">
        <v>10</v>
      </c>
      <c r="H2" s="47" t="s">
        <v>11</v>
      </c>
    </row>
    <row r="3" spans="1:8" ht="11.25">
      <c r="A3" s="4">
        <v>900001</v>
      </c>
      <c r="B3" s="5" t="s">
        <v>12</v>
      </c>
      <c r="C3" s="48"/>
      <c r="D3" s="48">
        <v>0</v>
      </c>
      <c r="E3" s="48">
        <v>0</v>
      </c>
      <c r="F3" s="48">
        <v>0</v>
      </c>
      <c r="G3" s="48">
        <v>0</v>
      </c>
      <c r="H3" s="49">
        <v>0</v>
      </c>
    </row>
    <row r="4" spans="1:8" ht="11.25">
      <c r="A4" s="14">
        <v>21110</v>
      </c>
      <c r="B4" s="15" t="s">
        <v>57</v>
      </c>
      <c r="C4" s="50">
        <v>0</v>
      </c>
      <c r="D4" s="50">
        <v>0</v>
      </c>
      <c r="E4" s="50">
        <v>0</v>
      </c>
      <c r="F4" s="50">
        <v>0</v>
      </c>
      <c r="G4" s="50">
        <v>0</v>
      </c>
      <c r="H4" s="51">
        <v>0</v>
      </c>
    </row>
    <row r="5" spans="1:8" ht="11.25">
      <c r="A5" s="14">
        <v>21111</v>
      </c>
      <c r="B5" s="16" t="s">
        <v>23</v>
      </c>
      <c r="C5" s="52"/>
      <c r="D5" s="52"/>
      <c r="E5" s="52"/>
      <c r="F5" s="52"/>
      <c r="G5" s="52"/>
      <c r="H5" s="53"/>
    </row>
    <row r="6" spans="1:8" ht="15.75">
      <c r="A6" s="14">
        <v>21112</v>
      </c>
      <c r="B6" s="16" t="s">
        <v>24</v>
      </c>
      <c r="C6" s="52"/>
      <c r="D6" s="66" t="s">
        <v>144</v>
      </c>
      <c r="E6" s="52"/>
      <c r="F6" s="52"/>
      <c r="G6" s="52"/>
      <c r="H6" s="53"/>
    </row>
    <row r="7" spans="1:8" ht="11.25">
      <c r="A7" s="14">
        <v>21113</v>
      </c>
      <c r="B7" s="16" t="s">
        <v>25</v>
      </c>
      <c r="C7" s="52"/>
      <c r="D7" s="52"/>
      <c r="E7" s="52"/>
      <c r="F7" s="52"/>
      <c r="G7" s="52"/>
      <c r="H7" s="53"/>
    </row>
    <row r="8" spans="1:8" ht="11.25">
      <c r="A8" s="14">
        <v>21114</v>
      </c>
      <c r="B8" s="16" t="s">
        <v>26</v>
      </c>
      <c r="C8" s="52"/>
      <c r="D8" s="52"/>
      <c r="E8" s="52"/>
      <c r="F8" s="52"/>
      <c r="G8" s="52"/>
      <c r="H8" s="53"/>
    </row>
    <row r="9" spans="1:8" ht="11.25">
      <c r="A9" s="19">
        <v>900002</v>
      </c>
      <c r="B9" s="15" t="s">
        <v>44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1">
        <v>0</v>
      </c>
    </row>
    <row r="10" spans="1:8" ht="11.25">
      <c r="A10" s="14">
        <v>21120</v>
      </c>
      <c r="B10" s="16" t="s">
        <v>28</v>
      </c>
      <c r="C10" s="52"/>
      <c r="D10" s="52"/>
      <c r="E10" s="52"/>
      <c r="F10" s="52"/>
      <c r="G10" s="52"/>
      <c r="H10" s="53"/>
    </row>
    <row r="11" spans="1:8" ht="11.25">
      <c r="A11" s="14">
        <v>21130</v>
      </c>
      <c r="B11" s="16" t="s">
        <v>27</v>
      </c>
      <c r="C11" s="10"/>
      <c r="D11" s="10"/>
      <c r="E11" s="10"/>
      <c r="F11" s="10"/>
      <c r="G11" s="10"/>
      <c r="H11" s="11"/>
    </row>
    <row r="12" spans="1:8" ht="11.25">
      <c r="A12" s="14">
        <v>21210</v>
      </c>
      <c r="B12" s="16" t="s">
        <v>29</v>
      </c>
      <c r="C12" s="10"/>
      <c r="D12" s="10"/>
      <c r="E12" s="10"/>
      <c r="F12" s="10"/>
      <c r="G12" s="10"/>
      <c r="H12" s="11"/>
    </row>
    <row r="13" spans="1:8" ht="11.25">
      <c r="A13" s="14">
        <v>21220</v>
      </c>
      <c r="B13" s="16" t="s">
        <v>42</v>
      </c>
      <c r="C13" s="10"/>
      <c r="D13" s="10"/>
      <c r="E13" s="10"/>
      <c r="F13" s="10"/>
      <c r="G13" s="10"/>
      <c r="H13" s="11"/>
    </row>
    <row r="14" spans="1:8" ht="11.25">
      <c r="A14" s="14">
        <v>22200</v>
      </c>
      <c r="B14" s="16" t="s">
        <v>43</v>
      </c>
      <c r="C14" s="10"/>
      <c r="D14" s="10"/>
      <c r="E14" s="10"/>
      <c r="F14" s="10"/>
      <c r="G14" s="10"/>
      <c r="H14" s="11"/>
    </row>
    <row r="15" spans="1:8" ht="11.25">
      <c r="A15" s="20">
        <v>22300</v>
      </c>
      <c r="B15" s="21" t="s">
        <v>58</v>
      </c>
      <c r="C15" s="10"/>
      <c r="D15" s="10"/>
      <c r="E15" s="10"/>
      <c r="F15" s="10"/>
      <c r="G15" s="10"/>
      <c r="H15" s="11"/>
    </row>
    <row r="16" spans="1:8" ht="11.25">
      <c r="A16" s="17">
        <v>22400</v>
      </c>
      <c r="B16" s="18" t="s">
        <v>30</v>
      </c>
      <c r="C16" s="12"/>
      <c r="D16" s="12"/>
      <c r="E16" s="12"/>
      <c r="F16" s="12"/>
      <c r="G16" s="12"/>
      <c r="H16" s="13"/>
    </row>
    <row r="17" spans="1:8" ht="11.25">
      <c r="A17" s="22"/>
      <c r="B17" s="22"/>
      <c r="C17" s="22"/>
      <c r="D17" s="22"/>
      <c r="E17" s="22"/>
      <c r="F17" s="22"/>
      <c r="G17" s="22"/>
      <c r="H17" s="22"/>
    </row>
  </sheetData>
  <sheetProtection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:H1"/>
    </sheetView>
  </sheetViews>
  <sheetFormatPr defaultColWidth="12" defaultRowHeight="11.25"/>
  <cols>
    <col min="2" max="2" width="85" style="0" customWidth="1"/>
    <col min="3" max="3" width="15.83203125" style="0" customWidth="1"/>
    <col min="4" max="4" width="16" style="0" customWidth="1"/>
    <col min="5" max="5" width="16.83203125" style="0" customWidth="1"/>
    <col min="6" max="6" width="18.66015625" style="0" customWidth="1"/>
    <col min="8" max="8" width="19.33203125" style="0" customWidth="1"/>
  </cols>
  <sheetData>
    <row r="1" spans="1:8" ht="57" customHeight="1">
      <c r="A1" s="75" t="s">
        <v>211</v>
      </c>
      <c r="B1" s="76"/>
      <c r="C1" s="76"/>
      <c r="D1" s="76"/>
      <c r="E1" s="76"/>
      <c r="F1" s="76"/>
      <c r="G1" s="76"/>
      <c r="H1" s="77"/>
    </row>
    <row r="2" spans="1:8" ht="22.5">
      <c r="A2" s="46" t="s">
        <v>31</v>
      </c>
      <c r="B2" s="45" t="s">
        <v>4</v>
      </c>
      <c r="C2" s="47" t="s">
        <v>5</v>
      </c>
      <c r="D2" s="47" t="s">
        <v>131</v>
      </c>
      <c r="E2" s="47" t="s">
        <v>6</v>
      </c>
      <c r="F2" s="47" t="s">
        <v>8</v>
      </c>
      <c r="G2" s="47" t="s">
        <v>10</v>
      </c>
      <c r="H2" s="47" t="s">
        <v>11</v>
      </c>
    </row>
    <row r="3" spans="1:8" ht="11.25">
      <c r="A3" s="4">
        <v>900001</v>
      </c>
      <c r="B3" s="5" t="s">
        <v>12</v>
      </c>
      <c r="C3" s="48">
        <v>0</v>
      </c>
      <c r="D3" s="48">
        <v>0</v>
      </c>
      <c r="E3" s="48">
        <v>0</v>
      </c>
      <c r="F3" s="48">
        <v>0</v>
      </c>
      <c r="G3" s="48">
        <v>0</v>
      </c>
      <c r="H3" s="49">
        <v>0</v>
      </c>
    </row>
    <row r="4" spans="1:8" ht="11.25">
      <c r="A4" s="6"/>
      <c r="B4" s="15" t="s">
        <v>56</v>
      </c>
      <c r="C4" s="50">
        <v>0</v>
      </c>
      <c r="D4" s="50">
        <v>0</v>
      </c>
      <c r="E4" s="50">
        <v>0</v>
      </c>
      <c r="F4" s="50">
        <v>0</v>
      </c>
      <c r="G4" s="50">
        <v>0</v>
      </c>
      <c r="H4" s="51">
        <v>0</v>
      </c>
    </row>
    <row r="5" spans="1:8" ht="11.25">
      <c r="A5" s="6">
        <v>31111</v>
      </c>
      <c r="B5" s="7" t="s">
        <v>55</v>
      </c>
      <c r="C5" s="52"/>
      <c r="D5" s="52"/>
      <c r="E5" s="52"/>
      <c r="F5" s="52"/>
      <c r="G5" s="52"/>
      <c r="H5" s="53"/>
    </row>
    <row r="6" spans="1:8" ht="11.25">
      <c r="A6" s="6"/>
      <c r="B6" s="15" t="s">
        <v>44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1">
        <v>0</v>
      </c>
    </row>
    <row r="7" spans="1:8" ht="11.25">
      <c r="A7" s="6">
        <v>31120</v>
      </c>
      <c r="B7" s="7" t="s">
        <v>28</v>
      </c>
      <c r="C7" s="52"/>
      <c r="D7" s="52"/>
      <c r="E7" s="52"/>
      <c r="F7" s="52"/>
      <c r="G7" s="52"/>
      <c r="H7" s="53"/>
    </row>
    <row r="8" spans="1:8" ht="15.75">
      <c r="A8" s="6">
        <v>31210</v>
      </c>
      <c r="B8" s="7" t="s">
        <v>45</v>
      </c>
      <c r="C8" s="10"/>
      <c r="D8" s="10"/>
      <c r="E8" s="33" t="s">
        <v>144</v>
      </c>
      <c r="F8" s="10"/>
      <c r="G8" s="10"/>
      <c r="H8" s="11"/>
    </row>
    <row r="9" spans="1:8" ht="11.25">
      <c r="A9" s="6">
        <v>31220</v>
      </c>
      <c r="B9" s="7" t="s">
        <v>46</v>
      </c>
      <c r="C9" s="10"/>
      <c r="D9" s="10"/>
      <c r="E9" s="10"/>
      <c r="F9" s="10"/>
      <c r="G9" s="10"/>
      <c r="H9" s="11"/>
    </row>
    <row r="10" spans="1:8" ht="11.25">
      <c r="A10" s="6">
        <v>32200</v>
      </c>
      <c r="B10" s="7" t="s">
        <v>53</v>
      </c>
      <c r="C10" s="10"/>
      <c r="D10" s="10"/>
      <c r="E10" s="10"/>
      <c r="F10" s="10"/>
      <c r="G10" s="10"/>
      <c r="H10" s="11"/>
    </row>
    <row r="11" spans="1:8" ht="11.25">
      <c r="A11" s="6">
        <v>32300</v>
      </c>
      <c r="B11" s="7" t="s">
        <v>54</v>
      </c>
      <c r="C11" s="10"/>
      <c r="D11" s="10"/>
      <c r="E11" s="10"/>
      <c r="F11" s="10"/>
      <c r="G11" s="10"/>
      <c r="H11" s="11"/>
    </row>
    <row r="12" spans="1:8" ht="11.25">
      <c r="A12" s="8">
        <v>32400</v>
      </c>
      <c r="B12" s="9" t="s">
        <v>30</v>
      </c>
      <c r="C12" s="12"/>
      <c r="D12" s="12"/>
      <c r="E12" s="12"/>
      <c r="F12" s="12"/>
      <c r="G12" s="12"/>
      <c r="H12" s="13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B7" sqref="B7"/>
    </sheetView>
  </sheetViews>
  <sheetFormatPr defaultColWidth="12" defaultRowHeight="11.25"/>
  <cols>
    <col min="1" max="1" width="12.16015625" style="0" bestFit="1" customWidth="1"/>
    <col min="2" max="2" width="49.33203125" style="0" customWidth="1"/>
    <col min="3" max="3" width="17.66015625" style="0" customWidth="1"/>
    <col min="4" max="4" width="20.83203125" style="0" customWidth="1"/>
    <col min="5" max="5" width="20" style="0" customWidth="1"/>
    <col min="6" max="6" width="18.66015625" style="0" customWidth="1"/>
    <col min="7" max="7" width="12.66015625" style="0" bestFit="1" customWidth="1"/>
    <col min="8" max="8" width="18" style="0" customWidth="1"/>
  </cols>
  <sheetData>
    <row r="1" spans="1:8" ht="48" customHeight="1">
      <c r="A1" s="75" t="s">
        <v>212</v>
      </c>
      <c r="B1" s="76"/>
      <c r="C1" s="76"/>
      <c r="D1" s="76"/>
      <c r="E1" s="76"/>
      <c r="F1" s="76"/>
      <c r="G1" s="76"/>
      <c r="H1" s="77"/>
    </row>
    <row r="2" spans="1:8" ht="22.5">
      <c r="A2" s="64" t="s">
        <v>0</v>
      </c>
      <c r="B2" s="64" t="s">
        <v>4</v>
      </c>
      <c r="C2" s="65" t="s">
        <v>5</v>
      </c>
      <c r="D2" s="65" t="s">
        <v>131</v>
      </c>
      <c r="E2" s="65" t="s">
        <v>6</v>
      </c>
      <c r="F2" s="65" t="s">
        <v>8</v>
      </c>
      <c r="G2" s="65" t="s">
        <v>10</v>
      </c>
      <c r="H2" s="65" t="s">
        <v>11</v>
      </c>
    </row>
    <row r="3" spans="1:8" ht="11.25">
      <c r="A3" s="67">
        <v>900001</v>
      </c>
      <c r="B3" s="68" t="s">
        <v>12</v>
      </c>
      <c r="C3" s="61">
        <v>10574124.54</v>
      </c>
      <c r="D3" s="61">
        <v>0</v>
      </c>
      <c r="E3" s="61">
        <v>10574124.54</v>
      </c>
      <c r="F3" s="61">
        <v>7786074.66</v>
      </c>
      <c r="G3" s="61">
        <v>7786074.66</v>
      </c>
      <c r="H3" s="61">
        <v>2788049.88</v>
      </c>
    </row>
    <row r="4" spans="1:8" ht="11.25">
      <c r="A4" s="69">
        <v>1</v>
      </c>
      <c r="B4" s="70" t="s">
        <v>32</v>
      </c>
      <c r="C4" s="61">
        <v>10574124.54</v>
      </c>
      <c r="D4" s="61">
        <v>0</v>
      </c>
      <c r="E4" s="61">
        <v>10574124.54</v>
      </c>
      <c r="F4" s="61">
        <v>7786074.66</v>
      </c>
      <c r="G4" s="61">
        <v>7786074.66</v>
      </c>
      <c r="H4" s="61">
        <v>2788049.88</v>
      </c>
    </row>
    <row r="5" spans="1:8" ht="11.25">
      <c r="A5" s="71">
        <v>11</v>
      </c>
      <c r="B5" s="72" t="s">
        <v>133</v>
      </c>
      <c r="C5" s="61"/>
      <c r="D5" s="61"/>
      <c r="E5" s="61"/>
      <c r="F5" s="61"/>
      <c r="G5" s="61"/>
      <c r="H5" s="61"/>
    </row>
    <row r="6" spans="1:8" ht="11.25">
      <c r="A6" s="71">
        <v>12</v>
      </c>
      <c r="B6" s="72" t="s">
        <v>33</v>
      </c>
      <c r="C6" s="61"/>
      <c r="D6" s="61"/>
      <c r="E6" s="61"/>
      <c r="F6" s="61"/>
      <c r="G6" s="61"/>
      <c r="H6" s="61"/>
    </row>
    <row r="7" spans="1:8" ht="11.25">
      <c r="A7" s="71">
        <v>13</v>
      </c>
      <c r="B7" s="72" t="s">
        <v>134</v>
      </c>
      <c r="C7" s="61"/>
      <c r="D7" s="61"/>
      <c r="E7" s="61"/>
      <c r="F7" s="73"/>
      <c r="G7" s="73"/>
      <c r="H7" s="61"/>
    </row>
    <row r="8" spans="1:8" ht="11.25">
      <c r="A8" s="71">
        <v>14</v>
      </c>
      <c r="B8" s="72" t="s">
        <v>18</v>
      </c>
      <c r="C8" s="61"/>
      <c r="D8" s="61"/>
      <c r="E8" s="61"/>
      <c r="F8" s="61"/>
      <c r="G8" s="61"/>
      <c r="H8" s="61"/>
    </row>
    <row r="9" spans="1:8" ht="11.25">
      <c r="A9" s="71">
        <v>15</v>
      </c>
      <c r="B9" s="72" t="s">
        <v>39</v>
      </c>
      <c r="C9" s="61"/>
      <c r="D9" s="61"/>
      <c r="E9" s="61"/>
      <c r="F9" s="61"/>
      <c r="G9" s="61"/>
      <c r="H9" s="61"/>
    </row>
    <row r="10" spans="1:8" ht="11.25">
      <c r="A10" s="71">
        <v>16</v>
      </c>
      <c r="B10" s="72" t="s">
        <v>34</v>
      </c>
      <c r="C10" s="61"/>
      <c r="D10" s="61"/>
      <c r="E10" s="61"/>
      <c r="F10" s="61"/>
      <c r="G10" s="61"/>
      <c r="H10" s="61"/>
    </row>
    <row r="11" spans="1:8" ht="11.25">
      <c r="A11" s="71">
        <v>17</v>
      </c>
      <c r="B11" s="72" t="s">
        <v>135</v>
      </c>
      <c r="C11" s="61"/>
      <c r="D11" s="61"/>
      <c r="E11" s="61"/>
      <c r="F11" s="61"/>
      <c r="G11" s="61"/>
      <c r="H11" s="61"/>
    </row>
    <row r="12" spans="1:8" ht="11.25">
      <c r="A12" s="71">
        <v>18</v>
      </c>
      <c r="B12" s="72" t="s">
        <v>35</v>
      </c>
      <c r="C12" s="63">
        <v>10574124.54</v>
      </c>
      <c r="D12" s="63">
        <v>0</v>
      </c>
      <c r="E12" s="63">
        <v>10574124.54</v>
      </c>
      <c r="F12" s="74">
        <v>7786074.66</v>
      </c>
      <c r="G12" s="74">
        <v>7786074.66</v>
      </c>
      <c r="H12" s="63">
        <v>2788049.88</v>
      </c>
    </row>
    <row r="13" spans="1:8" ht="11.25">
      <c r="A13" s="69">
        <v>2</v>
      </c>
      <c r="B13" s="70" t="s">
        <v>36</v>
      </c>
      <c r="C13" s="61"/>
      <c r="D13" s="61"/>
      <c r="E13" s="61"/>
      <c r="F13" s="61"/>
      <c r="G13" s="61"/>
      <c r="H13" s="61"/>
    </row>
    <row r="14" spans="1:8" ht="11.25">
      <c r="A14" s="71">
        <v>21</v>
      </c>
      <c r="B14" s="72" t="s">
        <v>136</v>
      </c>
      <c r="C14" s="61"/>
      <c r="D14" s="61"/>
      <c r="E14" s="61"/>
      <c r="F14" s="61"/>
      <c r="G14" s="61"/>
      <c r="H14" s="61"/>
    </row>
    <row r="15" spans="1:8" ht="11.25">
      <c r="A15" s="71">
        <v>22</v>
      </c>
      <c r="B15" s="72" t="s">
        <v>47</v>
      </c>
      <c r="C15" s="61"/>
      <c r="D15" s="61"/>
      <c r="E15" s="61"/>
      <c r="F15" s="61"/>
      <c r="G15" s="61"/>
      <c r="H15" s="61"/>
    </row>
    <row r="16" spans="1:8" ht="11.25">
      <c r="A16" s="71">
        <v>23</v>
      </c>
      <c r="B16" s="72" t="s">
        <v>37</v>
      </c>
      <c r="C16" s="61"/>
      <c r="D16" s="61"/>
      <c r="E16" s="61"/>
      <c r="F16" s="61"/>
      <c r="G16" s="61"/>
      <c r="H16" s="61"/>
    </row>
    <row r="17" spans="1:8" ht="11.25">
      <c r="A17" s="71">
        <v>24</v>
      </c>
      <c r="B17" s="72" t="s">
        <v>137</v>
      </c>
      <c r="C17" s="61"/>
      <c r="D17" s="61"/>
      <c r="E17" s="61"/>
      <c r="F17" s="61"/>
      <c r="G17" s="61"/>
      <c r="H17" s="61"/>
    </row>
    <row r="18" spans="1:8" ht="11.25">
      <c r="A18" s="71">
        <v>25</v>
      </c>
      <c r="B18" s="72" t="s">
        <v>138</v>
      </c>
      <c r="C18" s="61"/>
      <c r="D18" s="61"/>
      <c r="E18" s="61"/>
      <c r="F18" s="61"/>
      <c r="G18" s="61"/>
      <c r="H18" s="61"/>
    </row>
    <row r="19" spans="1:8" ht="11.25">
      <c r="A19" s="71">
        <v>26</v>
      </c>
      <c r="B19" s="72" t="s">
        <v>139</v>
      </c>
      <c r="C19" s="61"/>
      <c r="D19" s="61"/>
      <c r="E19" s="61"/>
      <c r="F19" s="61"/>
      <c r="G19" s="61"/>
      <c r="H19" s="61"/>
    </row>
    <row r="20" spans="1:8" ht="11.25">
      <c r="A20" s="71">
        <v>27</v>
      </c>
      <c r="B20" s="72" t="s">
        <v>19</v>
      </c>
      <c r="C20" s="61"/>
      <c r="D20" s="61"/>
      <c r="E20" s="61"/>
      <c r="F20" s="61"/>
      <c r="G20" s="61"/>
      <c r="H20" s="61"/>
    </row>
    <row r="21" spans="1:8" ht="11.25">
      <c r="A21" s="69">
        <v>3</v>
      </c>
      <c r="B21" s="70" t="s">
        <v>140</v>
      </c>
      <c r="C21" s="61"/>
      <c r="D21" s="61"/>
      <c r="E21" s="61"/>
      <c r="F21" s="61"/>
      <c r="G21" s="61"/>
      <c r="H21" s="61"/>
    </row>
    <row r="22" spans="1:8" ht="22.5">
      <c r="A22" s="71">
        <v>31</v>
      </c>
      <c r="B22" s="72" t="s">
        <v>48</v>
      </c>
      <c r="C22" s="61"/>
      <c r="D22" s="61"/>
      <c r="E22" s="61"/>
      <c r="F22" s="61"/>
      <c r="G22" s="61"/>
      <c r="H22" s="61"/>
    </row>
    <row r="23" spans="1:8" ht="11.25">
      <c r="A23" s="71">
        <v>32</v>
      </c>
      <c r="B23" s="72" t="s">
        <v>40</v>
      </c>
      <c r="C23" s="61"/>
      <c r="D23" s="61"/>
      <c r="E23" s="61"/>
      <c r="F23" s="61"/>
      <c r="G23" s="61"/>
      <c r="H23" s="61"/>
    </row>
    <row r="24" spans="1:8" ht="11.25">
      <c r="A24" s="71">
        <v>33</v>
      </c>
      <c r="B24" s="72" t="s">
        <v>49</v>
      </c>
      <c r="C24" s="61"/>
      <c r="D24" s="61"/>
      <c r="E24" s="61"/>
      <c r="F24" s="61"/>
      <c r="G24" s="61"/>
      <c r="H24" s="61"/>
    </row>
    <row r="25" spans="1:8" ht="11.25">
      <c r="A25" s="71">
        <v>34</v>
      </c>
      <c r="B25" s="72" t="s">
        <v>141</v>
      </c>
      <c r="C25" s="61"/>
      <c r="D25" s="61"/>
      <c r="E25" s="61"/>
      <c r="F25" s="61"/>
      <c r="G25" s="61"/>
      <c r="H25" s="61"/>
    </row>
    <row r="26" spans="1:8" ht="11.25">
      <c r="A26" s="71">
        <v>35</v>
      </c>
      <c r="B26" s="72" t="s">
        <v>38</v>
      </c>
      <c r="C26" s="61"/>
      <c r="D26" s="61"/>
      <c r="E26" s="61"/>
      <c r="F26" s="61"/>
      <c r="G26" s="61"/>
      <c r="H26" s="61"/>
    </row>
    <row r="27" spans="1:8" ht="11.25">
      <c r="A27" s="71">
        <v>36</v>
      </c>
      <c r="B27" s="72" t="s">
        <v>20</v>
      </c>
      <c r="C27" s="61"/>
      <c r="D27" s="61"/>
      <c r="E27" s="61"/>
      <c r="F27" s="61"/>
      <c r="G27" s="61"/>
      <c r="H27" s="61"/>
    </row>
    <row r="28" spans="1:8" ht="11.25">
      <c r="A28" s="71">
        <v>37</v>
      </c>
      <c r="B28" s="72" t="s">
        <v>21</v>
      </c>
      <c r="C28" s="61"/>
      <c r="D28" s="61"/>
      <c r="E28" s="61"/>
      <c r="F28" s="61"/>
      <c r="G28" s="61"/>
      <c r="H28" s="61"/>
    </row>
    <row r="29" spans="1:8" ht="11.25">
      <c r="A29" s="71">
        <v>38</v>
      </c>
      <c r="B29" s="72" t="s">
        <v>142</v>
      </c>
      <c r="C29" s="61"/>
      <c r="D29" s="61"/>
      <c r="E29" s="61"/>
      <c r="F29" s="61"/>
      <c r="G29" s="61"/>
      <c r="H29" s="61"/>
    </row>
    <row r="30" spans="1:8" ht="11.25">
      <c r="A30" s="71">
        <v>39</v>
      </c>
      <c r="B30" s="72" t="s">
        <v>50</v>
      </c>
      <c r="C30" s="61"/>
      <c r="D30" s="61"/>
      <c r="E30" s="61"/>
      <c r="F30" s="61"/>
      <c r="G30" s="61"/>
      <c r="H30" s="61"/>
    </row>
    <row r="31" spans="1:8" ht="11.25">
      <c r="A31" s="69">
        <v>4</v>
      </c>
      <c r="B31" s="70" t="s">
        <v>51</v>
      </c>
      <c r="C31" s="61"/>
      <c r="D31" s="61"/>
      <c r="E31" s="61"/>
      <c r="F31" s="61"/>
      <c r="G31" s="61"/>
      <c r="H31" s="61"/>
    </row>
    <row r="32" spans="1:8" ht="22.5">
      <c r="A32" s="71">
        <v>41</v>
      </c>
      <c r="B32" s="72" t="s">
        <v>143</v>
      </c>
      <c r="C32" s="61"/>
      <c r="D32" s="61"/>
      <c r="E32" s="61"/>
      <c r="F32" s="61"/>
      <c r="G32" s="61"/>
      <c r="H32" s="61"/>
    </row>
    <row r="33" spans="1:8" ht="22.5">
      <c r="A33" s="71">
        <v>42</v>
      </c>
      <c r="B33" s="72" t="s">
        <v>41</v>
      </c>
      <c r="C33" s="61"/>
      <c r="D33" s="61"/>
      <c r="E33" s="61"/>
      <c r="F33" s="61"/>
      <c r="G33" s="61"/>
      <c r="H33" s="61"/>
    </row>
    <row r="34" spans="1:8" ht="11.25">
      <c r="A34" s="71">
        <v>43</v>
      </c>
      <c r="B34" s="72" t="s">
        <v>52</v>
      </c>
      <c r="C34" s="61"/>
      <c r="D34" s="61"/>
      <c r="E34" s="61"/>
      <c r="F34" s="61"/>
      <c r="G34" s="61"/>
      <c r="H34" s="61"/>
    </row>
    <row r="35" spans="1:8" ht="11.25">
      <c r="A35" s="71">
        <v>44</v>
      </c>
      <c r="B35" s="72" t="s">
        <v>22</v>
      </c>
      <c r="C35" s="61"/>
      <c r="D35" s="61"/>
      <c r="E35" s="61"/>
      <c r="F35" s="61"/>
      <c r="G35" s="61"/>
      <c r="H35" s="61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2017-07-06T14:26:45Z</cp:lastPrinted>
  <dcterms:created xsi:type="dcterms:W3CDTF">2014-02-10T03:37:14Z</dcterms:created>
  <dcterms:modified xsi:type="dcterms:W3CDTF">2017-11-01T18:24:29Z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