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<sst xmlns="http://schemas.openxmlformats.org/spreadsheetml/2006/main" count="19" uniqueCount="19">
  <si>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MUNICIPIO DE CELAYA, GUANAJUATO.</t>
  </si>
  <si>
    <t>FLUJO DE FONDOS (INDICADORES DE LA POSTURA FISCAL)</t>
  </si>
  <si>
    <t>DEL 1 DE ENERO AL 30 DE SEPTIEMBRE DE 2017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</si>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</sst>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10" xfId="52" applyFont="1" applyFill="1" applyBorder="1" applyAlignment="1">
      <alignment horizontal="center" vertical="center"/>
      <protection/>
    </xf>
    <xf numFmtId="0" fontId="41" fillId="0" borderId="11" xfId="0" applyFont="1" applyFill="1" applyBorder="1" applyAlignment="1">
      <alignment/>
    </xf>
    <xf numFmtId="0" fontId="42" fillId="2" borderId="0" xfId="0" applyFont="1" applyFill="1" applyBorder="1" applyAlignment="1" applyProtection="1">
      <alignment horizontal="left" vertical="center"/>
      <protection/>
    </xf>
    <xf numFmtId="43" fontId="42" fillId="2" borderId="12" xfId="47" applyFont="1" applyFill="1" applyBorder="1" applyAlignment="1">
      <alignment/>
    </xf>
    <xf numFmtId="43" fontId="42" fillId="2" borderId="13" xfId="47" applyFont="1" applyFill="1" applyBorder="1" applyAlignment="1">
      <alignment/>
    </xf>
    <xf numFmtId="0" fontId="41" fillId="0" borderId="14" xfId="0" applyFont="1" applyFill="1" applyBorder="1" applyAlignment="1">
      <alignment vertical="center"/>
    </xf>
    <xf numFmtId="0" fontId="43" fillId="0" borderId="0" xfId="0" applyFont="1" applyFill="1" applyBorder="1" applyAlignment="1" applyProtection="1">
      <alignment horizontal="left" vertical="center"/>
      <protection/>
    </xf>
    <xf numFmtId="43" fontId="43" fillId="0" borderId="0" xfId="47" applyFont="1" applyFill="1" applyBorder="1" applyAlignment="1">
      <alignment vertical="center"/>
    </xf>
    <xf numFmtId="43" fontId="43" fillId="0" borderId="15" xfId="47" applyFont="1" applyFill="1" applyBorder="1" applyAlignment="1">
      <alignment vertical="center"/>
    </xf>
    <xf numFmtId="0" fontId="41" fillId="0" borderId="14" xfId="0" applyFont="1" applyFill="1" applyBorder="1" applyAlignment="1">
      <alignment/>
    </xf>
    <xf numFmtId="43" fontId="43" fillId="0" borderId="0" xfId="47" applyFont="1" applyFill="1" applyBorder="1" applyAlignment="1">
      <alignment/>
    </xf>
    <xf numFmtId="43" fontId="43" fillId="0" borderId="15" xfId="47" applyFont="1" applyFill="1" applyBorder="1" applyAlignment="1">
      <alignment/>
    </xf>
    <xf numFmtId="0" fontId="42" fillId="2" borderId="0" xfId="0" applyFont="1" applyFill="1" applyBorder="1" applyAlignment="1">
      <alignment horizontal="left" vertical="center"/>
    </xf>
    <xf numFmtId="43" fontId="42" fillId="2" borderId="0" xfId="47" applyFont="1" applyFill="1" applyBorder="1" applyAlignment="1">
      <alignment/>
    </xf>
    <xf numFmtId="43" fontId="42" fillId="2" borderId="15" xfId="47" applyFont="1" applyFill="1" applyBorder="1" applyAlignment="1">
      <alignment/>
    </xf>
    <xf numFmtId="43" fontId="42" fillId="2" borderId="0" xfId="47" applyFont="1" applyFill="1" applyBorder="1" applyAlignment="1">
      <alignment vertical="center"/>
    </xf>
    <xf numFmtId="43" fontId="42" fillId="2" borderId="15" xfId="47" applyFont="1" applyFill="1" applyBorder="1" applyAlignment="1">
      <alignment vertical="center"/>
    </xf>
    <xf numFmtId="43" fontId="7" fillId="0" borderId="0" xfId="47" applyFont="1" applyFill="1" applyBorder="1" applyAlignment="1">
      <alignment vertical="center"/>
    </xf>
    <xf numFmtId="43" fontId="7" fillId="0" borderId="15" xfId="47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3" fillId="0" borderId="17" xfId="0" applyFont="1" applyFill="1" applyBorder="1" applyAlignment="1" applyProtection="1">
      <alignment horizontal="left" vertical="center"/>
      <protection/>
    </xf>
    <xf numFmtId="43" fontId="43" fillId="0" borderId="17" xfId="47" applyFont="1" applyFill="1" applyBorder="1" applyAlignment="1">
      <alignment vertical="center"/>
    </xf>
    <xf numFmtId="43" fontId="43" fillId="0" borderId="18" xfId="47" applyFont="1" applyFill="1" applyBorder="1" applyAlignment="1">
      <alignment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0" fillId="34" borderId="11" xfId="52" applyFont="1" applyFill="1" applyBorder="1" applyAlignment="1">
      <alignment horizontal="center" vertical="center"/>
      <protection/>
    </xf>
    <xf numFmtId="0" fontId="40" fillId="35" borderId="13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752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4</xdr:col>
      <xdr:colOff>1085850</xdr:colOff>
      <xdr:row>2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5.57421875" style="1" customWidth="1"/>
    <col min="2" max="2" width="54.140625" style="1" bestFit="1" customWidth="1"/>
    <col min="3" max="3" width="17.00390625" style="1" bestFit="1" customWidth="1"/>
    <col min="4" max="4" width="16.57421875" style="1" bestFit="1" customWidth="1"/>
    <col min="5" max="5" width="16.7109375" style="1" bestFit="1" customWidth="1"/>
    <col min="6" max="16384" width="11.421875" style="1" customWidth="1"/>
  </cols>
  <sheetData>
    <row r="1" spans="1:5" ht="15">
      <c r="A1" s="25" t="s">
        <v>0</v>
      </c>
      <c r="B1" s="26"/>
      <c r="C1" s="26"/>
      <c r="D1" s="26"/>
      <c r="E1" s="27"/>
    </row>
    <row r="2" spans="1:5" ht="15">
      <c r="A2" s="28" t="s">
        <v>1</v>
      </c>
      <c r="B2" s="29"/>
      <c r="C2" s="29"/>
      <c r="D2" s="29"/>
      <c r="E2" s="30"/>
    </row>
    <row r="3" spans="1:5" ht="15">
      <c r="A3" s="31" t="s">
        <v>2</v>
      </c>
      <c r="B3" s="32"/>
      <c r="C3" s="32"/>
      <c r="D3" s="32"/>
      <c r="E3" s="33"/>
    </row>
    <row r="4" spans="1:5" ht="15">
      <c r="A4" s="34" t="s">
        <v>3</v>
      </c>
      <c r="B4" s="35"/>
      <c r="C4" s="2" t="s">
        <v>4</v>
      </c>
      <c r="D4" s="2" t="s">
        <v>5</v>
      </c>
      <c r="E4" s="2" t="s">
        <v>6</v>
      </c>
    </row>
    <row r="5" spans="1:5" ht="15">
      <c r="A5" s="3"/>
      <c r="B5" s="4" t="s">
        <v>7</v>
      </c>
      <c r="C5" s="5">
        <v>3140737571.95</v>
      </c>
      <c r="D5" s="5">
        <f>+D6+D7</f>
        <v>205816986.41</v>
      </c>
      <c r="E5" s="6">
        <f>+E6+E7</f>
        <v>2145247675.8300002</v>
      </c>
    </row>
    <row r="6" spans="1:5" ht="15">
      <c r="A6" s="7"/>
      <c r="B6" s="8" t="s">
        <v>8</v>
      </c>
      <c r="C6" s="9">
        <v>2487729792</v>
      </c>
      <c r="D6" s="9"/>
      <c r="E6" s="10">
        <v>1722279884.4</v>
      </c>
    </row>
    <row r="7" spans="1:5" ht="15">
      <c r="A7" s="11"/>
      <c r="B7" s="8" t="s">
        <v>9</v>
      </c>
      <c r="C7" s="12">
        <v>653007779.95</v>
      </c>
      <c r="D7" s="12">
        <v>205816986.41</v>
      </c>
      <c r="E7" s="13">
        <v>422967791.43</v>
      </c>
    </row>
    <row r="8" spans="1:5" ht="15">
      <c r="A8" s="11"/>
      <c r="B8" s="14" t="s">
        <v>10</v>
      </c>
      <c r="C8" s="15">
        <f>+C9+C10</f>
        <v>3140737571.95</v>
      </c>
      <c r="D8" s="15">
        <f>+D9+D10</f>
        <v>108863840.41</v>
      </c>
      <c r="E8" s="16">
        <f>+E9+E10</f>
        <v>1433867968.5500002</v>
      </c>
    </row>
    <row r="9" spans="1:5" ht="15">
      <c r="A9" s="7"/>
      <c r="B9" s="8" t="s">
        <v>11</v>
      </c>
      <c r="C9" s="9">
        <v>2487729792</v>
      </c>
      <c r="D9" s="9">
        <v>14930617.5</v>
      </c>
      <c r="E9" s="10">
        <v>1113606102.69</v>
      </c>
    </row>
    <row r="10" spans="1:5" ht="15">
      <c r="A10" s="11"/>
      <c r="B10" s="8" t="s">
        <v>12</v>
      </c>
      <c r="C10" s="12">
        <v>653007779.95</v>
      </c>
      <c r="D10" s="12">
        <v>93933222.91</v>
      </c>
      <c r="E10" s="13">
        <v>320261865.86</v>
      </c>
    </row>
    <row r="11" spans="1:5" ht="15">
      <c r="A11" s="7"/>
      <c r="B11" s="14" t="s">
        <v>13</v>
      </c>
      <c r="C11" s="17">
        <f>+C5-C8</f>
        <v>0</v>
      </c>
      <c r="D11" s="17">
        <f>+D5-D8</f>
        <v>96953146</v>
      </c>
      <c r="E11" s="18">
        <f>+E5-E8</f>
        <v>711379707.28</v>
      </c>
    </row>
    <row r="12" spans="1:5" ht="15">
      <c r="A12" s="11"/>
      <c r="B12" s="8" t="s">
        <v>14</v>
      </c>
      <c r="C12" s="12">
        <v>18159568.27</v>
      </c>
      <c r="D12" s="12"/>
      <c r="E12" s="13">
        <v>9294165.29</v>
      </c>
    </row>
    <row r="13" spans="1:5" ht="15">
      <c r="A13" s="7"/>
      <c r="B13" s="8" t="s">
        <v>15</v>
      </c>
      <c r="C13" s="19">
        <f>+C11+C12</f>
        <v>18159568.27</v>
      </c>
      <c r="D13" s="19">
        <f>+D11+D12</f>
        <v>96953146</v>
      </c>
      <c r="E13" s="20">
        <f>+E11+E12</f>
        <v>720673872.5699999</v>
      </c>
    </row>
    <row r="14" spans="1:5" ht="15">
      <c r="A14" s="11"/>
      <c r="B14" s="8" t="s">
        <v>16</v>
      </c>
      <c r="C14" s="12">
        <v>270000000</v>
      </c>
      <c r="D14" s="12">
        <v>265708521.94</v>
      </c>
      <c r="E14" s="13">
        <v>265708521.94</v>
      </c>
    </row>
    <row r="15" spans="1:5" ht="15">
      <c r="A15" s="11"/>
      <c r="B15" s="8" t="s">
        <v>17</v>
      </c>
      <c r="C15" s="12">
        <v>15432506.95</v>
      </c>
      <c r="D15" s="12"/>
      <c r="E15" s="13">
        <v>8301670.94</v>
      </c>
    </row>
    <row r="16" spans="1:5" ht="15">
      <c r="A16" s="21"/>
      <c r="B16" s="22" t="s">
        <v>18</v>
      </c>
      <c r="C16" s="23">
        <f>+C15-C14</f>
        <v>-254567493.05</v>
      </c>
      <c r="D16" s="23">
        <f>+D15-D14</f>
        <v>-265708521.94</v>
      </c>
      <c r="E16" s="24">
        <f>+E15-E14</f>
        <v>-257406851</v>
      </c>
    </row>
  </sheetData>
  <sheetProtection/>
  <mergeCells count="4">
    <mergeCell ref="A1:E1"/>
    <mergeCell ref="A2:E2"/>
    <mergeCell ref="A3:E3"/>
    <mergeCell ref="A4:B4"/>
  </mergeCells>
  <dataValidations count="4">
    <dataValidation allowBlank="1" showInputMessage="1" showErrorMessage="1" prompt="Se refiere al nombre que se asigna a cada uno de los desagregados que se señalan." sqref="A4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4"/>
    <dataValidation allowBlank="1" showInputMessage="1" showErrorMessage="1" prompt="Son los importes que se aprueban anualmente en la Ley de Ingresos, o en el Presupuesto de Egresos." sqref="C4"/>
    <dataValidation allowBlank="1" showInputMessage="1" showErrorMessage="1" prompt="Para Ingresos se reportan los ingresos recaudados; para egresos se reportan los egresos pagados." sqref="E4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Luis Montoya</cp:lastModifiedBy>
  <dcterms:created xsi:type="dcterms:W3CDTF">2017-10-26T18:23:28Z</dcterms:created>
  <dcterms:modified xsi:type="dcterms:W3CDTF">2017-11-03T17:22:47Z</dcterms:modified>
  <cp:category/>
  <cp:version/>
  <cp:contentType/>
  <cp:contentStatus/>
</cp:coreProperties>
</file>