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29" activeTab="2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<sst xmlns="http://schemas.openxmlformats.org/spreadsheetml/2006/main" count="86" uniqueCount="48">
  <si>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</si>
  <si>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</si>
  <si>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</si>
  <si>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</si>
  <si>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</si>
  <si>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</si>
  <si>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</si>
  <si>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</si>
  <si>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</si>
  <si>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</si>
  <si>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</si>
  <si>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</si>
  <si>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</si>
  <si>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</si>
  <si>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</si>
  <si>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</si>
  <si>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</si>
  <si>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</si>
  <si>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</si>
  <si>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</si>
  <si>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</si>
  <si>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</si>
  <si>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</si>
  <si>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</si>
  <si>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</si>
  <si>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</si>
  <si>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</si>
  <si>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</si>
  <si>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</si>
  <si>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**  1 Recursos Fiscales</t>
  </si>
  <si>
    <t>*   1.1.4 Derechos, productos y aprovechamie</t>
  </si>
  <si>
    <t xml:space="preserve">    518601  INTERESES GANADOS</t>
  </si>
  <si>
    <t>*   1.1.6 Ventas de bienes y servicios</t>
  </si>
  <si>
    <t xml:space="preserve">    718601  ING POR VENTA DE TERRENOS</t>
  </si>
  <si>
    <t xml:space="preserve">    718602  INGRESOS POR VENTA DE CASAS</t>
  </si>
  <si>
    <t xml:space="preserve">    718603  VENTA DE UBV</t>
  </si>
  <si>
    <t>*   1.1.8 Transferencias corrientes</t>
  </si>
  <si>
    <t xml:space="preserve">    918601  TRANSFERENCIAS CAPITULO 1000</t>
  </si>
  <si>
    <t xml:space="preserve">    918602  TRANSFERENCIAS CAPITULO 2000</t>
  </si>
  <si>
    <t xml:space="preserve">    918603  TRANSFERENCIAS PARA CAP 3000</t>
  </si>
  <si>
    <t xml:space="preserve">    918607  SUBSIDIO OTROS</t>
  </si>
  <si>
    <t>1.1.4</t>
  </si>
  <si>
    <t>1.1.6</t>
  </si>
  <si>
    <t>1.1.8</t>
  </si>
  <si>
    <t>**  4 Recursos Propios</t>
  </si>
  <si>
    <t>INSTITUTO MUNICIPAL DE VIVIENDA DEL MUNICIPIO DE CELAYA, GUANAJUATO
ESTADO ANALÍTICO DE INGRESOS 
DEL 1 DE ENERO AL 30 DE ABRIL DE 2017</t>
  </si>
  <si>
    <t>INSTITUTO MUNICIPAL DE VIVIENDA DEL MUNICIPIO DE CELAYA, GUANAJUATO
ESTADO ANALÍTICO DE INGRESOS POR RUBRO
DEL 1 DE ENERO AL 30 DE ABRIL DE 2017</t>
  </si>
  <si>
    <t>INSTITUTO MUNICIPAL DE VIVIENDA DEL MUNICIPIO DE CELAYA, GUANAJUATO 
ESTADO ANALÍTICO DE INGRESOS POR FUENTE DE FINANCIAMIENTO
DEL 1 DE ENERO AL 30 DE ABRIL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</si>
</sst>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;\-#,##0;&quot; &quot;"/>
    <numFmt numFmtId="168" formatCode="#,##0.00;\-#,##0.0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3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3" fillId="0" borderId="0" xfId="59" applyFont="1" applyFill="1" applyBorder="1" applyAlignment="1" applyProtection="1">
      <alignment vertical="top"/>
      <protection/>
    </xf>
    <xf numFmtId="0" fontId="44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3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4" fillId="0" borderId="13" xfId="60" applyFont="1" applyBorder="1" applyAlignment="1" applyProtection="1">
      <alignment horizontal="center" vertical="top"/>
      <protection/>
    </xf>
    <xf numFmtId="0" fontId="43" fillId="0" borderId="14" xfId="59" applyFont="1" applyFill="1" applyBorder="1" applyAlignment="1" applyProtection="1">
      <alignment vertical="top" wrapText="1"/>
      <protection/>
    </xf>
    <xf numFmtId="0" fontId="44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4" fillId="0" borderId="13" xfId="60" applyFont="1" applyBorder="1" applyAlignment="1" applyProtection="1">
      <alignment horizontal="center" vertical="top"/>
      <protection hidden="1"/>
    </xf>
    <xf numFmtId="0" fontId="0" fillId="0" borderId="10" xfId="59" applyFont="1" applyFill="1" applyBorder="1" applyAlignment="1" applyProtection="1">
      <alignment vertical="top"/>
      <protection locked="0"/>
    </xf>
    <xf numFmtId="0" fontId="0" fillId="0" borderId="11" xfId="59" applyFont="1" applyFill="1" applyBorder="1" applyAlignment="1" applyProtection="1">
      <alignment vertical="top"/>
      <protection locked="0"/>
    </xf>
    <xf numFmtId="0" fontId="44" fillId="33" borderId="15" xfId="59" applyFont="1" applyFill="1" applyBorder="1" applyAlignment="1">
      <alignment horizontal="center" vertical="center"/>
      <protection/>
    </xf>
    <xf numFmtId="43" fontId="3" fillId="0" borderId="14" xfId="49" applyFont="1" applyFill="1" applyBorder="1" applyAlignment="1" applyProtection="1">
      <alignment/>
      <protection locked="0"/>
    </xf>
    <xf numFmtId="43" fontId="3" fillId="0" borderId="16" xfId="49" applyFont="1" applyFill="1" applyBorder="1" applyAlignment="1" applyProtection="1">
      <alignment/>
      <protection locked="0"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7" xfId="49" applyFont="1" applyFill="1" applyBorder="1" applyAlignment="1" applyProtection="1">
      <alignment vertical="top"/>
      <protection locked="0"/>
    </xf>
    <xf numFmtId="43" fontId="0" fillId="0" borderId="0" xfId="49" applyFont="1" applyFill="1" applyBorder="1" applyAlignment="1" applyProtection="1">
      <alignment/>
      <protection locked="0"/>
    </xf>
    <xf numFmtId="43" fontId="0" fillId="0" borderId="17" xfId="49" applyFont="1" applyFill="1" applyBorder="1" applyAlignment="1" applyProtection="1">
      <alignment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18" xfId="49" applyFont="1" applyFill="1" applyBorder="1" applyAlignment="1" applyProtection="1">
      <alignment vertical="top"/>
      <protection locked="0"/>
    </xf>
    <xf numFmtId="0" fontId="44" fillId="34" borderId="19" xfId="59" applyFont="1" applyFill="1" applyBorder="1" applyAlignment="1">
      <alignment horizontal="center" vertical="center" wrapText="1"/>
      <protection/>
    </xf>
    <xf numFmtId="43" fontId="4" fillId="0" borderId="0" xfId="49" applyFont="1" applyFill="1" applyBorder="1" applyAlignment="1" applyProtection="1">
      <alignment/>
      <protection locked="0"/>
    </xf>
    <xf numFmtId="43" fontId="4" fillId="0" borderId="17" xfId="49" applyFont="1" applyFill="1" applyBorder="1" applyAlignment="1" applyProtection="1">
      <alignment/>
      <protection locked="0"/>
    </xf>
    <xf numFmtId="43" fontId="43" fillId="0" borderId="0" xfId="49" applyFont="1" applyFill="1" applyBorder="1" applyAlignment="1" applyProtection="1">
      <alignment vertical="top"/>
      <protection locked="0"/>
    </xf>
    <xf numFmtId="43" fontId="43" fillId="0" borderId="17" xfId="49" applyFont="1" applyFill="1" applyBorder="1" applyAlignment="1" applyProtection="1">
      <alignment vertical="top"/>
      <protection locked="0"/>
    </xf>
    <xf numFmtId="0" fontId="44" fillId="35" borderId="15" xfId="59" applyFont="1" applyFill="1" applyBorder="1" applyAlignment="1" applyProtection="1">
      <alignment horizontal="center" vertical="center"/>
      <protection/>
    </xf>
    <xf numFmtId="0" fontId="44" fillId="36" borderId="19" xfId="59" applyFont="1" applyFill="1" applyBorder="1" applyAlignment="1" applyProtection="1">
      <alignment horizontal="center" vertical="center"/>
      <protection/>
    </xf>
    <xf numFmtId="0" fontId="44" fillId="37" borderId="19" xfId="59" applyFont="1" applyFill="1" applyBorder="1" applyAlignment="1" applyProtection="1">
      <alignment horizontal="center" vertical="center" wrapText="1"/>
      <protection/>
    </xf>
    <xf numFmtId="0" fontId="44" fillId="38" borderId="20" xfId="59" applyFont="1" applyFill="1" applyBorder="1" applyAlignment="1" applyProtection="1">
      <alignment horizontal="center" vertical="center" wrapText="1"/>
      <protection locked="0"/>
    </xf>
    <xf numFmtId="0" fontId="44" fillId="39" borderId="21" xfId="59" applyFont="1" applyFill="1" applyBorder="1" applyAlignment="1" applyProtection="1">
      <alignment horizontal="center" vertical="center" wrapText="1"/>
      <protection locked="0"/>
    </xf>
    <xf numFmtId="0" fontId="44" fillId="40" borderId="22" xfId="59" applyFont="1" applyFill="1" applyBorder="1" applyAlignment="1" applyProtection="1">
      <alignment horizontal="center" vertical="center" wrapText="1"/>
      <protection locked="0"/>
    </xf>
    <xf numFmtId="0" fontId="44" fillId="41" borderId="19" xfId="59" applyFont="1" applyFill="1" applyBorder="1" applyAlignment="1">
      <alignment horizontal="center" vertical="center"/>
      <protection/>
    </xf>
    <xf numFmtId="49" fontId="43" fillId="0" borderId="0" xfId="0" applyNumberFormat="1" applyFont="1" applyFill="1" applyBorder="1" applyAlignment="1">
      <alignment horizontal="left"/>
    </xf>
    <xf numFmtId="43" fontId="43" fillId="0" borderId="0" xfId="49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3" fontId="0" fillId="0" borderId="0" xfId="49" applyFont="1" applyFill="1" applyBorder="1" applyAlignment="1">
      <alignment/>
    </xf>
    <xf numFmtId="0" fontId="44" fillId="0" borderId="14" xfId="60" applyFont="1" applyBorder="1" applyAlignment="1" applyProtection="1">
      <alignment horizontal="center" vertical="top"/>
      <protection/>
    </xf>
    <xf numFmtId="43" fontId="3" fillId="0" borderId="14" xfId="49" applyFont="1" applyFill="1" applyBorder="1" applyAlignment="1">
      <alignment/>
    </xf>
    <xf numFmtId="43" fontId="3" fillId="0" borderId="16" xfId="49" applyFont="1" applyFill="1" applyBorder="1" applyAlignment="1">
      <alignment/>
    </xf>
    <xf numFmtId="43" fontId="43" fillId="0" borderId="17" xfId="49" applyFont="1" applyFill="1" applyBorder="1" applyAlignment="1">
      <alignment/>
    </xf>
    <xf numFmtId="43" fontId="0" fillId="0" borderId="17" xfId="49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43" fontId="0" fillId="0" borderId="12" xfId="49" applyFont="1" applyFill="1" applyBorder="1" applyAlignment="1">
      <alignment/>
    </xf>
    <xf numFmtId="43" fontId="0" fillId="0" borderId="18" xfId="49" applyFont="1" applyFill="1" applyBorder="1" applyAlignment="1">
      <alignment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26" sqref="G26"/>
    </sheetView>
  </sheetViews>
  <sheetFormatPr defaultColWidth="12" defaultRowHeight="11.25"/>
  <cols>
    <col min="4" max="4" width="44.66015625" style="0" customWidth="1"/>
    <col min="5" max="5" width="30" style="0" customWidth="1"/>
    <col min="6" max="6" width="18.66015625" style="0" customWidth="1"/>
    <col min="7" max="8" width="18.5" style="0" customWidth="1"/>
    <col min="9" max="9" width="19.83203125" style="0" customWidth="1"/>
    <col min="10" max="10" width="15.66015625" style="0" customWidth="1"/>
    <col min="11" max="11" width="19.16015625" style="0" customWidth="1"/>
  </cols>
  <sheetData>
    <row r="1" spans="1:11" ht="62.25" customHeight="1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2.5">
      <c r="A2" s="43" t="s">
        <v>3</v>
      </c>
      <c r="B2" s="43" t="s">
        <v>2</v>
      </c>
      <c r="C2" s="43" t="s">
        <v>1</v>
      </c>
      <c r="D2" s="43" t="s">
        <v>0</v>
      </c>
      <c r="E2" s="32" t="s">
        <v>5</v>
      </c>
      <c r="F2" s="32" t="s">
        <v>27</v>
      </c>
      <c r="G2" s="32" t="s">
        <v>6</v>
      </c>
      <c r="H2" s="32" t="s">
        <v>7</v>
      </c>
      <c r="I2" s="32" t="s">
        <v>9</v>
      </c>
      <c r="J2" s="32" t="s">
        <v>10</v>
      </c>
      <c r="K2" s="32" t="s">
        <v>8</v>
      </c>
    </row>
    <row r="3" spans="1:11" ht="12.75">
      <c r="A3" s="20">
        <v>90001</v>
      </c>
      <c r="B3" s="48"/>
      <c r="C3" s="48"/>
      <c r="D3" s="15" t="s">
        <v>4</v>
      </c>
      <c r="E3" s="49">
        <v>-7811879.83</v>
      </c>
      <c r="F3" s="49">
        <v>0</v>
      </c>
      <c r="G3" s="49">
        <v>-7811879.83</v>
      </c>
      <c r="H3" s="49">
        <v>-2676179.63</v>
      </c>
      <c r="I3" s="49">
        <v>-2676179.63</v>
      </c>
      <c r="J3" s="49">
        <v>5135700.2</v>
      </c>
      <c r="K3" s="50">
        <v>0</v>
      </c>
    </row>
    <row r="4" spans="1:11" ht="11.25">
      <c r="A4" s="5">
        <v>1</v>
      </c>
      <c r="B4" s="19"/>
      <c r="C4" s="19"/>
      <c r="D4" s="44" t="s">
        <v>29</v>
      </c>
      <c r="E4" s="45">
        <v>-7811879.83</v>
      </c>
      <c r="F4" s="45">
        <v>0</v>
      </c>
      <c r="G4" s="45">
        <v>-7811879.83</v>
      </c>
      <c r="H4" s="45">
        <v>-2093917.77</v>
      </c>
      <c r="I4" s="45">
        <v>-2093917.77</v>
      </c>
      <c r="J4" s="45">
        <v>5717962.06</v>
      </c>
      <c r="K4" s="51">
        <v>0</v>
      </c>
    </row>
    <row r="5" spans="1:11" ht="11.25">
      <c r="A5" s="5"/>
      <c r="B5" s="19" t="s">
        <v>43</v>
      </c>
      <c r="C5" s="2"/>
      <c r="D5" s="46" t="s">
        <v>36</v>
      </c>
      <c r="E5" s="47">
        <v>-3128520.97</v>
      </c>
      <c r="F5" s="47">
        <v>0</v>
      </c>
      <c r="G5" s="47">
        <v>-3128520.97</v>
      </c>
      <c r="H5" s="47">
        <v>-960712</v>
      </c>
      <c r="I5" s="47">
        <v>-960712</v>
      </c>
      <c r="J5" s="47">
        <v>2167808.97</v>
      </c>
      <c r="K5" s="52">
        <v>0</v>
      </c>
    </row>
    <row r="6" spans="1:11" ht="11.25">
      <c r="A6" s="21"/>
      <c r="B6" s="2"/>
      <c r="C6" s="2">
        <v>918601</v>
      </c>
      <c r="D6" s="46" t="s">
        <v>37</v>
      </c>
      <c r="E6" s="47">
        <v>-2750014.23</v>
      </c>
      <c r="F6" s="47">
        <v>0</v>
      </c>
      <c r="G6" s="47">
        <v>-2750014.23</v>
      </c>
      <c r="H6" s="47">
        <v>-785712</v>
      </c>
      <c r="I6" s="47">
        <v>-785712</v>
      </c>
      <c r="J6" s="47">
        <v>1964302.23</v>
      </c>
      <c r="K6" s="52">
        <v>0</v>
      </c>
    </row>
    <row r="7" spans="1:11" ht="11.25">
      <c r="A7" s="21"/>
      <c r="B7" s="2"/>
      <c r="C7" s="2">
        <v>918602</v>
      </c>
      <c r="D7" s="46" t="s">
        <v>38</v>
      </c>
      <c r="E7" s="47">
        <v>-100884.35</v>
      </c>
      <c r="F7" s="47">
        <v>0</v>
      </c>
      <c r="G7" s="47">
        <v>-100884.35</v>
      </c>
      <c r="H7" s="47">
        <v>0</v>
      </c>
      <c r="I7" s="47">
        <v>0</v>
      </c>
      <c r="J7" s="47">
        <v>100884.35</v>
      </c>
      <c r="K7" s="52">
        <v>0</v>
      </c>
    </row>
    <row r="8" spans="1:11" ht="11.25">
      <c r="A8" s="21"/>
      <c r="B8" s="2"/>
      <c r="C8" s="2">
        <v>918603</v>
      </c>
      <c r="D8" s="46" t="s">
        <v>39</v>
      </c>
      <c r="E8" s="47">
        <v>-217622.39</v>
      </c>
      <c r="F8" s="47">
        <v>0</v>
      </c>
      <c r="G8" s="47">
        <v>-217622.39</v>
      </c>
      <c r="H8" s="47">
        <v>-100000</v>
      </c>
      <c r="I8" s="47">
        <v>-100000</v>
      </c>
      <c r="J8" s="47">
        <v>117622.39</v>
      </c>
      <c r="K8" s="52">
        <v>0</v>
      </c>
    </row>
    <row r="9" spans="1:11" ht="11.25">
      <c r="A9" s="21"/>
      <c r="B9" s="2"/>
      <c r="C9" s="2">
        <v>818607</v>
      </c>
      <c r="D9" s="46" t="s">
        <v>40</v>
      </c>
      <c r="E9" s="47">
        <v>-60000</v>
      </c>
      <c r="F9" s="47">
        <v>0</v>
      </c>
      <c r="G9" s="47">
        <v>-60000</v>
      </c>
      <c r="H9" s="47">
        <v>-75000</v>
      </c>
      <c r="I9" s="47">
        <v>-75000</v>
      </c>
      <c r="J9" s="47">
        <v>-15000</v>
      </c>
      <c r="K9" s="52">
        <v>-15000</v>
      </c>
    </row>
    <row r="10" spans="1:11" ht="11.25">
      <c r="A10" s="5">
        <v>4</v>
      </c>
      <c r="B10" s="19"/>
      <c r="C10" s="19"/>
      <c r="D10" s="44" t="s">
        <v>44</v>
      </c>
      <c r="E10" s="45">
        <f aca="true" t="shared" si="0" ref="E10:J10">+E11+E13</f>
        <v>-4683358.86</v>
      </c>
      <c r="F10" s="45">
        <f t="shared" si="0"/>
        <v>0</v>
      </c>
      <c r="G10" s="45">
        <f t="shared" si="0"/>
        <v>-4683358.86</v>
      </c>
      <c r="H10" s="45">
        <f t="shared" si="0"/>
        <v>-1715467.63</v>
      </c>
      <c r="I10" s="45">
        <f t="shared" si="0"/>
        <v>-1715467.63</v>
      </c>
      <c r="J10" s="45">
        <f t="shared" si="0"/>
        <v>2967891.23</v>
      </c>
      <c r="K10" s="51"/>
    </row>
    <row r="11" spans="1:11" ht="11.25">
      <c r="A11" s="5"/>
      <c r="B11" s="19" t="s">
        <v>41</v>
      </c>
      <c r="C11" s="19"/>
      <c r="D11" s="46" t="s">
        <v>30</v>
      </c>
      <c r="E11" s="47">
        <v>-30000</v>
      </c>
      <c r="F11" s="47">
        <v>0</v>
      </c>
      <c r="G11" s="47">
        <v>-30000</v>
      </c>
      <c r="H11" s="47">
        <v>-50518.63</v>
      </c>
      <c r="I11" s="47">
        <v>-50518.63</v>
      </c>
      <c r="J11" s="47">
        <v>-20518.63</v>
      </c>
      <c r="K11" s="52">
        <v>-20518.63</v>
      </c>
    </row>
    <row r="12" spans="1:11" ht="11.25">
      <c r="A12" s="5"/>
      <c r="B12" s="19"/>
      <c r="C12" s="19">
        <v>518601</v>
      </c>
      <c r="D12" s="46" t="s">
        <v>31</v>
      </c>
      <c r="E12" s="47">
        <v>-30000</v>
      </c>
      <c r="F12" s="47">
        <v>0</v>
      </c>
      <c r="G12" s="47">
        <v>-30000</v>
      </c>
      <c r="H12" s="47">
        <v>-50518.63</v>
      </c>
      <c r="I12" s="47">
        <v>-50518.63</v>
      </c>
      <c r="J12" s="47">
        <v>-20518.63</v>
      </c>
      <c r="K12" s="52">
        <v>-20518.63</v>
      </c>
    </row>
    <row r="13" spans="1:11" ht="11.25">
      <c r="A13" s="21"/>
      <c r="B13" s="19" t="s">
        <v>42</v>
      </c>
      <c r="C13" s="2"/>
      <c r="D13" s="46" t="s">
        <v>32</v>
      </c>
      <c r="E13" s="47">
        <v>-4653358.86</v>
      </c>
      <c r="F13" s="47">
        <v>0</v>
      </c>
      <c r="G13" s="47">
        <v>-4653358.86</v>
      </c>
      <c r="H13" s="47">
        <v>-1664949</v>
      </c>
      <c r="I13" s="47">
        <v>-1664949</v>
      </c>
      <c r="J13" s="47">
        <v>2988409.86</v>
      </c>
      <c r="K13" s="52">
        <v>0</v>
      </c>
    </row>
    <row r="14" spans="1:11" ht="11.25">
      <c r="A14" s="21"/>
      <c r="B14" s="2"/>
      <c r="C14" s="2">
        <v>718601</v>
      </c>
      <c r="D14" s="46" t="s">
        <v>33</v>
      </c>
      <c r="E14" s="47">
        <v>-744154.86</v>
      </c>
      <c r="F14" s="47">
        <v>0</v>
      </c>
      <c r="G14" s="47">
        <v>-744154.86</v>
      </c>
      <c r="H14" s="47">
        <v>-219661</v>
      </c>
      <c r="I14" s="47">
        <v>-219661</v>
      </c>
      <c r="J14" s="47">
        <v>524493.86</v>
      </c>
      <c r="K14" s="52">
        <v>0</v>
      </c>
    </row>
    <row r="15" spans="1:11" ht="11.25">
      <c r="A15" s="21"/>
      <c r="B15" s="2"/>
      <c r="C15" s="2">
        <v>718602</v>
      </c>
      <c r="D15" s="46" t="s">
        <v>34</v>
      </c>
      <c r="E15" s="47">
        <v>-3709204</v>
      </c>
      <c r="F15" s="47">
        <v>0</v>
      </c>
      <c r="G15" s="47">
        <v>-3709204</v>
      </c>
      <c r="H15" s="47">
        <v>-1412788</v>
      </c>
      <c r="I15" s="47">
        <v>-1412788</v>
      </c>
      <c r="J15" s="47">
        <v>2296416</v>
      </c>
      <c r="K15" s="52">
        <v>0</v>
      </c>
    </row>
    <row r="16" spans="1:11" ht="11.25">
      <c r="A16" s="22"/>
      <c r="B16" s="9"/>
      <c r="C16" s="9">
        <v>718603</v>
      </c>
      <c r="D16" s="53" t="s">
        <v>35</v>
      </c>
      <c r="E16" s="54">
        <v>-200000</v>
      </c>
      <c r="F16" s="54">
        <v>0</v>
      </c>
      <c r="G16" s="54">
        <v>-200000</v>
      </c>
      <c r="H16" s="54">
        <v>-32500</v>
      </c>
      <c r="I16" s="54">
        <v>-32500</v>
      </c>
      <c r="J16" s="54">
        <v>167500</v>
      </c>
      <c r="K16" s="55">
        <v>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114342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3" sqref="B3"/>
    </sheetView>
  </sheetViews>
  <sheetFormatPr defaultColWidth="12" defaultRowHeight="11.25"/>
  <cols>
    <col min="2" max="2" width="56.83203125" style="0" customWidth="1"/>
    <col min="3" max="3" width="22" style="0" customWidth="1"/>
    <col min="4" max="4" width="20.16015625" style="0" customWidth="1"/>
    <col min="5" max="5" width="17" style="0" customWidth="1"/>
    <col min="6" max="6" width="18.83203125" style="0" customWidth="1"/>
    <col min="7" max="7" width="17.5" style="0" customWidth="1"/>
    <col min="8" max="8" width="21" style="0" customWidth="1"/>
  </cols>
  <sheetData>
    <row r="1" spans="1:9" ht="63" customHeight="1">
      <c r="A1" s="40" t="s">
        <v>46</v>
      </c>
      <c r="B1" s="41"/>
      <c r="C1" s="41"/>
      <c r="D1" s="41"/>
      <c r="E1" s="41"/>
      <c r="F1" s="41"/>
      <c r="G1" s="41"/>
      <c r="H1" s="41"/>
      <c r="I1" s="42"/>
    </row>
    <row r="2" spans="1:9" ht="22.5">
      <c r="A2" s="23" t="s">
        <v>1</v>
      </c>
      <c r="B2" s="23" t="s">
        <v>0</v>
      </c>
      <c r="C2" s="32" t="s">
        <v>5</v>
      </c>
      <c r="D2" s="32" t="s">
        <v>27</v>
      </c>
      <c r="E2" s="32" t="s">
        <v>6</v>
      </c>
      <c r="F2" s="32" t="s">
        <v>7</v>
      </c>
      <c r="G2" s="32" t="s">
        <v>9</v>
      </c>
      <c r="H2" s="32" t="s">
        <v>10</v>
      </c>
      <c r="I2" s="32" t="s">
        <v>8</v>
      </c>
    </row>
    <row r="3" spans="1:9" ht="12.75">
      <c r="A3" s="4">
        <v>90001</v>
      </c>
      <c r="B3" s="1" t="s">
        <v>4</v>
      </c>
      <c r="C3" s="24">
        <v>-7811879.83</v>
      </c>
      <c r="D3" s="24">
        <v>0</v>
      </c>
      <c r="E3" s="24">
        <v>-7811879.83</v>
      </c>
      <c r="F3" s="24">
        <v>-2676179.63</v>
      </c>
      <c r="G3" s="24">
        <v>-2676179.63</v>
      </c>
      <c r="H3" s="24">
        <v>5135700.2</v>
      </c>
      <c r="I3" s="25">
        <v>0</v>
      </c>
    </row>
    <row r="4" spans="1:9" ht="11.25">
      <c r="A4" s="5">
        <v>10</v>
      </c>
      <c r="B4" s="2" t="s">
        <v>11</v>
      </c>
      <c r="C4" s="26"/>
      <c r="D4" s="26"/>
      <c r="E4" s="26"/>
      <c r="F4" s="26"/>
      <c r="G4" s="26"/>
      <c r="H4" s="26"/>
      <c r="I4" s="27"/>
    </row>
    <row r="5" spans="1:9" ht="11.25">
      <c r="A5" s="5">
        <v>20</v>
      </c>
      <c r="B5" s="2" t="s">
        <v>12</v>
      </c>
      <c r="C5" s="26"/>
      <c r="D5" s="26"/>
      <c r="E5" s="26"/>
      <c r="F5" s="26"/>
      <c r="G5" s="26"/>
      <c r="H5" s="26"/>
      <c r="I5" s="27"/>
    </row>
    <row r="6" spans="1:9" ht="11.25">
      <c r="A6" s="5">
        <v>30</v>
      </c>
      <c r="B6" s="2" t="s">
        <v>13</v>
      </c>
      <c r="C6" s="26"/>
      <c r="D6" s="26"/>
      <c r="E6" s="26"/>
      <c r="F6" s="26"/>
      <c r="G6" s="26"/>
      <c r="H6" s="26"/>
      <c r="I6" s="27"/>
    </row>
    <row r="7" spans="1:9" ht="11.25">
      <c r="A7" s="5">
        <v>40</v>
      </c>
      <c r="B7" s="2" t="s">
        <v>14</v>
      </c>
      <c r="C7" s="26"/>
      <c r="D7" s="26"/>
      <c r="E7" s="26"/>
      <c r="F7" s="26"/>
      <c r="G7" s="26"/>
      <c r="H7" s="26"/>
      <c r="I7" s="27"/>
    </row>
    <row r="8" spans="1:9" ht="11.25">
      <c r="A8" s="5">
        <v>50</v>
      </c>
      <c r="B8" s="2" t="s">
        <v>15</v>
      </c>
      <c r="C8" s="28">
        <v>-30000</v>
      </c>
      <c r="D8" s="28">
        <v>0</v>
      </c>
      <c r="E8" s="28">
        <v>-30000</v>
      </c>
      <c r="F8" s="28">
        <v>-50518.63</v>
      </c>
      <c r="G8" s="28">
        <v>-50518.63</v>
      </c>
      <c r="H8" s="28">
        <v>-20518.63</v>
      </c>
      <c r="I8" s="29">
        <v>-20518.63</v>
      </c>
    </row>
    <row r="9" spans="1:9" ht="11.25">
      <c r="A9" s="5">
        <v>51</v>
      </c>
      <c r="B9" s="6" t="s">
        <v>16</v>
      </c>
      <c r="C9" s="28">
        <v>-30000</v>
      </c>
      <c r="D9" s="28">
        <v>0</v>
      </c>
      <c r="E9" s="28">
        <v>-30000</v>
      </c>
      <c r="F9" s="28">
        <v>-50518.63</v>
      </c>
      <c r="G9" s="28">
        <v>-50518.63</v>
      </c>
      <c r="H9" s="28">
        <v>-20518.63</v>
      </c>
      <c r="I9" s="29">
        <v>-20518.63</v>
      </c>
    </row>
    <row r="10" spans="1:9" ht="11.25">
      <c r="A10" s="5">
        <v>52</v>
      </c>
      <c r="B10" s="6" t="s">
        <v>17</v>
      </c>
      <c r="C10" s="26"/>
      <c r="D10" s="26"/>
      <c r="E10" s="26"/>
      <c r="F10" s="26"/>
      <c r="G10" s="26"/>
      <c r="H10" s="26"/>
      <c r="I10" s="27"/>
    </row>
    <row r="11" spans="1:9" ht="11.25">
      <c r="A11" s="5">
        <v>60</v>
      </c>
      <c r="B11" s="2" t="s">
        <v>18</v>
      </c>
      <c r="C11" s="26"/>
      <c r="D11" s="26"/>
      <c r="E11" s="26"/>
      <c r="F11" s="26"/>
      <c r="G11" s="26"/>
      <c r="H11" s="26"/>
      <c r="I11" s="27"/>
    </row>
    <row r="12" spans="1:9" ht="11.25">
      <c r="A12" s="5">
        <v>61</v>
      </c>
      <c r="B12" s="6" t="s">
        <v>16</v>
      </c>
      <c r="C12" s="26"/>
      <c r="D12" s="26"/>
      <c r="E12" s="26"/>
      <c r="F12" s="26"/>
      <c r="G12" s="26"/>
      <c r="H12" s="26"/>
      <c r="I12" s="27"/>
    </row>
    <row r="13" spans="1:9" ht="11.25">
      <c r="A13" s="5">
        <v>62</v>
      </c>
      <c r="B13" s="6" t="s">
        <v>17</v>
      </c>
      <c r="C13" s="26"/>
      <c r="D13" s="26"/>
      <c r="E13" s="26"/>
      <c r="F13" s="26"/>
      <c r="G13" s="26"/>
      <c r="H13" s="26"/>
      <c r="I13" s="27"/>
    </row>
    <row r="14" spans="1:9" ht="41.25" customHeight="1">
      <c r="A14" s="5">
        <v>69</v>
      </c>
      <c r="B14" s="7" t="s">
        <v>28</v>
      </c>
      <c r="C14" s="26"/>
      <c r="D14" s="26"/>
      <c r="E14" s="26"/>
      <c r="F14" s="26"/>
      <c r="G14" s="26"/>
      <c r="H14" s="26"/>
      <c r="I14" s="27"/>
    </row>
    <row r="15" spans="1:9" ht="11.25">
      <c r="A15" s="5">
        <v>70</v>
      </c>
      <c r="B15" s="2" t="s">
        <v>19</v>
      </c>
      <c r="C15" s="28">
        <v>-4653358.86</v>
      </c>
      <c r="D15" s="28">
        <v>0</v>
      </c>
      <c r="E15" s="28">
        <v>-4653358.86</v>
      </c>
      <c r="F15" s="28">
        <v>-1664949</v>
      </c>
      <c r="G15" s="28">
        <v>-1664949</v>
      </c>
      <c r="H15" s="28">
        <v>2988409.86</v>
      </c>
      <c r="I15" s="29">
        <v>0</v>
      </c>
    </row>
    <row r="16" spans="1:9" ht="11.25">
      <c r="A16" s="5">
        <v>80</v>
      </c>
      <c r="B16" s="2" t="s">
        <v>20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v>0</v>
      </c>
    </row>
    <row r="17" spans="1:9" ht="11.25">
      <c r="A17" s="5">
        <v>90</v>
      </c>
      <c r="B17" s="2" t="s">
        <v>22</v>
      </c>
      <c r="C17" s="28">
        <v>-3128520.97</v>
      </c>
      <c r="D17" s="28">
        <v>0</v>
      </c>
      <c r="E17" s="28">
        <v>-3128520.97</v>
      </c>
      <c r="F17" s="28">
        <v>-960712</v>
      </c>
      <c r="G17" s="28">
        <v>-960712</v>
      </c>
      <c r="H17" s="28">
        <v>2167808.97</v>
      </c>
      <c r="I17" s="29">
        <v>0</v>
      </c>
    </row>
    <row r="18" spans="1:9" ht="11.25">
      <c r="A18" s="8" t="s">
        <v>26</v>
      </c>
      <c r="B18" s="9" t="s">
        <v>21</v>
      </c>
      <c r="C18" s="30"/>
      <c r="D18" s="30"/>
      <c r="E18" s="30"/>
      <c r="F18" s="30"/>
      <c r="G18" s="30"/>
      <c r="H18" s="30"/>
      <c r="I18" s="3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114342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2" max="2" width="57.33203125" style="0" customWidth="1"/>
    <col min="3" max="3" width="16.83203125" style="0" customWidth="1"/>
    <col min="4" max="4" width="18.33203125" style="0" customWidth="1"/>
    <col min="5" max="5" width="20.66015625" style="0" customWidth="1"/>
    <col min="6" max="6" width="15.33203125" style="0" customWidth="1"/>
    <col min="7" max="7" width="13" style="0" bestFit="1" customWidth="1"/>
    <col min="8" max="8" width="17" style="0" customWidth="1"/>
    <col min="9" max="9" width="19.16015625" style="0" customWidth="1"/>
  </cols>
  <sheetData>
    <row r="1" spans="1:9" ht="35.25" customHeight="1">
      <c r="A1" s="40" t="s">
        <v>47</v>
      </c>
      <c r="B1" s="41"/>
      <c r="C1" s="41"/>
      <c r="D1" s="41"/>
      <c r="E1" s="41"/>
      <c r="F1" s="41"/>
      <c r="G1" s="41"/>
      <c r="H1" s="41"/>
      <c r="I1" s="42"/>
    </row>
    <row r="2" spans="1:9" ht="22.5">
      <c r="A2" s="37" t="s">
        <v>1</v>
      </c>
      <c r="B2" s="38" t="s">
        <v>0</v>
      </c>
      <c r="C2" s="39" t="s">
        <v>5</v>
      </c>
      <c r="D2" s="39" t="s">
        <v>27</v>
      </c>
      <c r="E2" s="39" t="s">
        <v>6</v>
      </c>
      <c r="F2" s="39" t="s">
        <v>7</v>
      </c>
      <c r="G2" s="39" t="s">
        <v>9</v>
      </c>
      <c r="H2" s="39" t="s">
        <v>10</v>
      </c>
      <c r="I2" s="39" t="s">
        <v>8</v>
      </c>
    </row>
    <row r="3" spans="1:9" ht="11.25">
      <c r="A3" s="14">
        <v>90001</v>
      </c>
      <c r="B3" s="15" t="s">
        <v>4</v>
      </c>
      <c r="C3" s="28">
        <v>-7811879.83</v>
      </c>
      <c r="D3" s="28">
        <v>0</v>
      </c>
      <c r="E3" s="28">
        <v>-7811879.83</v>
      </c>
      <c r="F3" s="28">
        <v>-2676179.63</v>
      </c>
      <c r="G3" s="28">
        <v>-2676179.63</v>
      </c>
      <c r="H3" s="28">
        <v>5135700.2</v>
      </c>
      <c r="I3" s="29">
        <v>0</v>
      </c>
    </row>
    <row r="4" spans="1:9" ht="11.25">
      <c r="A4" s="16">
        <v>90002</v>
      </c>
      <c r="B4" s="12" t="s">
        <v>23</v>
      </c>
      <c r="C4" s="33">
        <v>-30000</v>
      </c>
      <c r="D4" s="33">
        <v>0</v>
      </c>
      <c r="E4" s="33">
        <v>-30000</v>
      </c>
      <c r="F4" s="33">
        <v>-50518.63</v>
      </c>
      <c r="G4" s="33">
        <v>-50518.63</v>
      </c>
      <c r="H4" s="33">
        <v>-20518.63</v>
      </c>
      <c r="I4" s="34">
        <v>-20518.63</v>
      </c>
    </row>
    <row r="5" spans="1:9" ht="11.25">
      <c r="A5" s="17">
        <v>10</v>
      </c>
      <c r="B5" s="10" t="s">
        <v>11</v>
      </c>
      <c r="C5" s="26"/>
      <c r="D5" s="26"/>
      <c r="E5" s="26"/>
      <c r="F5" s="26"/>
      <c r="G5" s="26"/>
      <c r="H5" s="26"/>
      <c r="I5" s="27"/>
    </row>
    <row r="6" spans="1:9" ht="11.25">
      <c r="A6" s="17">
        <v>30</v>
      </c>
      <c r="B6" s="10" t="s">
        <v>13</v>
      </c>
      <c r="C6" s="26"/>
      <c r="D6" s="26"/>
      <c r="E6" s="26"/>
      <c r="F6" s="26"/>
      <c r="G6" s="26"/>
      <c r="H6" s="26"/>
      <c r="I6" s="27"/>
    </row>
    <row r="7" spans="1:9" ht="11.25">
      <c r="A7" s="17">
        <v>40</v>
      </c>
      <c r="B7" s="10" t="s">
        <v>14</v>
      </c>
      <c r="C7" s="26"/>
      <c r="D7" s="26"/>
      <c r="E7" s="26"/>
      <c r="F7" s="26"/>
      <c r="G7" s="26"/>
      <c r="H7" s="26"/>
      <c r="I7" s="27"/>
    </row>
    <row r="8" spans="1:9" ht="11.25">
      <c r="A8" s="17">
        <v>50</v>
      </c>
      <c r="B8" s="10" t="s">
        <v>15</v>
      </c>
      <c r="C8" s="28">
        <v>-30000</v>
      </c>
      <c r="D8" s="28">
        <v>0</v>
      </c>
      <c r="E8" s="28">
        <v>-30000</v>
      </c>
      <c r="F8" s="28">
        <v>-50518.63</v>
      </c>
      <c r="G8" s="28">
        <v>-50518.63</v>
      </c>
      <c r="H8" s="28">
        <v>-20518.63</v>
      </c>
      <c r="I8" s="29">
        <v>-20518.63</v>
      </c>
    </row>
    <row r="9" spans="1:9" ht="11.25">
      <c r="A9" s="17">
        <v>51</v>
      </c>
      <c r="B9" s="11" t="s">
        <v>16</v>
      </c>
      <c r="C9" s="28">
        <v>-30000</v>
      </c>
      <c r="D9" s="28">
        <v>0</v>
      </c>
      <c r="E9" s="28">
        <v>-30000</v>
      </c>
      <c r="F9" s="28">
        <v>-50518.63</v>
      </c>
      <c r="G9" s="28">
        <v>-50518.63</v>
      </c>
      <c r="H9" s="28">
        <v>-20518.63</v>
      </c>
      <c r="I9" s="29">
        <v>-20518.63</v>
      </c>
    </row>
    <row r="10" spans="1:9" ht="11.25">
      <c r="A10" s="17">
        <v>52</v>
      </c>
      <c r="B10" s="11" t="s">
        <v>17</v>
      </c>
      <c r="C10" s="26"/>
      <c r="D10" s="26"/>
      <c r="E10" s="26"/>
      <c r="F10" s="26"/>
      <c r="G10" s="26"/>
      <c r="H10" s="26"/>
      <c r="I10" s="27"/>
    </row>
    <row r="11" spans="1:9" ht="11.25">
      <c r="A11" s="17">
        <v>60</v>
      </c>
      <c r="B11" s="10" t="s">
        <v>18</v>
      </c>
      <c r="C11" s="26"/>
      <c r="D11" s="26"/>
      <c r="E11" s="26"/>
      <c r="F11" s="26"/>
      <c r="G11" s="26"/>
      <c r="H11" s="26"/>
      <c r="I11" s="27"/>
    </row>
    <row r="12" spans="1:9" ht="11.25">
      <c r="A12" s="17">
        <v>61</v>
      </c>
      <c r="B12" s="11" t="s">
        <v>16</v>
      </c>
      <c r="C12" s="26"/>
      <c r="D12" s="26"/>
      <c r="E12" s="26"/>
      <c r="F12" s="26"/>
      <c r="G12" s="26"/>
      <c r="H12" s="26"/>
      <c r="I12" s="27"/>
    </row>
    <row r="13" spans="1:9" ht="11.25">
      <c r="A13" s="17">
        <v>62</v>
      </c>
      <c r="B13" s="11" t="s">
        <v>17</v>
      </c>
      <c r="C13" s="26"/>
      <c r="D13" s="26"/>
      <c r="E13" s="26"/>
      <c r="F13" s="26"/>
      <c r="G13" s="26"/>
      <c r="H13" s="26"/>
      <c r="I13" s="27"/>
    </row>
    <row r="14" spans="1:9" ht="11.25">
      <c r="A14" s="17">
        <v>80</v>
      </c>
      <c r="B14" s="10" t="s">
        <v>20</v>
      </c>
      <c r="C14" s="26"/>
      <c r="D14" s="26"/>
      <c r="E14" s="26"/>
      <c r="F14" s="26"/>
      <c r="G14" s="26"/>
      <c r="H14" s="26"/>
      <c r="I14" s="27"/>
    </row>
    <row r="15" spans="1:9" ht="11.25">
      <c r="A15" s="17">
        <v>90</v>
      </c>
      <c r="B15" s="10" t="s">
        <v>22</v>
      </c>
      <c r="C15" s="26"/>
      <c r="D15" s="26"/>
      <c r="E15" s="26"/>
      <c r="F15" s="26"/>
      <c r="G15" s="26"/>
      <c r="H15" s="26"/>
      <c r="I15" s="27"/>
    </row>
    <row r="16" spans="1:9" ht="11.25">
      <c r="A16" s="16">
        <v>90003</v>
      </c>
      <c r="B16" s="12" t="s">
        <v>24</v>
      </c>
      <c r="C16" s="33">
        <v>-7781879.83</v>
      </c>
      <c r="D16" s="33">
        <v>0</v>
      </c>
      <c r="E16" s="33">
        <v>-7781879.83</v>
      </c>
      <c r="F16" s="33">
        <v>-2625661</v>
      </c>
      <c r="G16" s="33">
        <v>-2625661</v>
      </c>
      <c r="H16" s="33">
        <v>5156218.83</v>
      </c>
      <c r="I16" s="34">
        <v>0</v>
      </c>
    </row>
    <row r="17" spans="1:9" ht="11.25">
      <c r="A17" s="17">
        <v>20</v>
      </c>
      <c r="B17" s="10" t="s">
        <v>12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0</v>
      </c>
    </row>
    <row r="18" spans="1:9" ht="11.25">
      <c r="A18" s="17">
        <v>70</v>
      </c>
      <c r="B18" s="10" t="s">
        <v>19</v>
      </c>
      <c r="C18" s="28">
        <v>-4653358.86</v>
      </c>
      <c r="D18" s="28">
        <v>0</v>
      </c>
      <c r="E18" s="28">
        <v>-4653358.86</v>
      </c>
      <c r="F18" s="28">
        <v>-1664949</v>
      </c>
      <c r="G18" s="28">
        <v>-1664949</v>
      </c>
      <c r="H18" s="28">
        <v>2988409.86</v>
      </c>
      <c r="I18" s="29">
        <v>0</v>
      </c>
    </row>
    <row r="19" spans="1:9" ht="11.25">
      <c r="A19" s="17">
        <v>90</v>
      </c>
      <c r="B19" s="10" t="s">
        <v>22</v>
      </c>
      <c r="C19" s="28">
        <v>-3128520.97</v>
      </c>
      <c r="D19" s="28">
        <v>0</v>
      </c>
      <c r="E19" s="28">
        <v>-3128520.97</v>
      </c>
      <c r="F19" s="28">
        <v>-960712</v>
      </c>
      <c r="G19" s="28">
        <v>-960712</v>
      </c>
      <c r="H19" s="28">
        <v>2167808.97</v>
      </c>
      <c r="I19" s="29">
        <v>0</v>
      </c>
    </row>
    <row r="20" spans="1:9" ht="11.25">
      <c r="A20" s="16">
        <v>90004</v>
      </c>
      <c r="B20" s="3" t="s">
        <v>25</v>
      </c>
      <c r="C20" s="35"/>
      <c r="D20" s="35"/>
      <c r="E20" s="35"/>
      <c r="F20" s="35"/>
      <c r="G20" s="35"/>
      <c r="H20" s="35"/>
      <c r="I20" s="36"/>
    </row>
    <row r="21" spans="1:9" ht="11.25">
      <c r="A21" s="18" t="s">
        <v>26</v>
      </c>
      <c r="B21" s="13" t="s">
        <v>21</v>
      </c>
      <c r="C21" s="30"/>
      <c r="D21" s="30"/>
      <c r="E21" s="30"/>
      <c r="F21" s="30"/>
      <c r="G21" s="30"/>
      <c r="H21" s="30"/>
      <c r="I21" s="3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114342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2017-04-17T20:02:43Z</cp:lastPrinted>
  <dcterms:created xsi:type="dcterms:W3CDTF">2012-12-11T20:48:19Z</dcterms:created>
  <dcterms:modified xsi:type="dcterms:W3CDTF">2017-05-26T20:36:18Z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