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<sst xmlns="http://schemas.openxmlformats.org/spreadsheetml/2006/main" count="48" uniqueCount="39">
  <si>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INSTITUTO MUNICPAL DE VIVIENDA DEL MUNICPIO DE CELAYA, GUANJUATO 
ESTADO ANALÍTICO DE INGRESOS 
DEL 1 DE ENERO AL 31 DE DICIEMBRE DE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</si>
  <si>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</si>
  <si>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</si>
  <si>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</si>
  <si>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</si>
  <si>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</si>
  <si>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</si>
  <si>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</si>
  <si>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</si>
  <si>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</si>
  <si>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</si>
  <si>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</si>
  <si>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</si>
  <si>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*** EAIP</t>
  </si>
  <si>
    <t>**  1 Recursos Fiscales</t>
  </si>
  <si>
    <t>1.1.4</t>
  </si>
  <si>
    <t>*   1.1.4 Derechos, productos y aprovechamie</t>
  </si>
  <si>
    <t xml:space="preserve">    518601  INTERESES GANADOS</t>
  </si>
  <si>
    <t>*   1.1.6 Ventas de bienes y servicios</t>
  </si>
  <si>
    <t xml:space="preserve">    718603  VENTA DE UBV</t>
  </si>
  <si>
    <t>1.1.8</t>
  </si>
  <si>
    <t>*   1.1.8 Transferencias corrientes</t>
  </si>
  <si>
    <t xml:space="preserve">    918601  TRANSFERENCIAS CAPITULO 1000</t>
  </si>
  <si>
    <t xml:space="preserve">    918602  TRANSFERENCIAS CAPITULO 2000</t>
  </si>
  <si>
    <t xml:space="preserve">    918603  TRANSFERENCIAS PARA CAP 3000</t>
  </si>
  <si>
    <t xml:space="preserve">    918607  SUBSIDIO OTROS</t>
  </si>
  <si>
    <t xml:space="preserve">    838602  CONVENIOS MUNICIPALES</t>
  </si>
  <si>
    <t>**  4 Ingresos Propios</t>
  </si>
  <si>
    <t xml:space="preserve">    718601  ING POR VENTA DE TERRENOS</t>
  </si>
  <si>
    <t xml:space="preserve">    718602  INGRESOS POR VENTA DE CASAS</t>
  </si>
  <si>
    <t>3.2.2</t>
  </si>
  <si>
    <t>*   3.2.2 Disminucion de pasivos</t>
  </si>
  <si>
    <t xml:space="preserve">    038602  REMANENTE 2011-2003</t>
  </si>
  <si>
    <t xml:space="preserve">    038604  REMANENTES 2014</t>
  </si>
  <si>
    <t xml:space="preserve">    038605  APLICACION DE REMANENTES 2015</t>
  </si>
  <si>
    <t>**  5 Recursos Federales</t>
  </si>
  <si>
    <t xml:space="preserve">    838601  CONVENIOS FEDERALES</t>
  </si>
  <si>
    <t>**  7 Otros Recursos</t>
  </si>
  <si>
    <t xml:space="preserve">    948601  AYUDAS SOCIALES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</si>
</sst>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#,##0.00;#,##0.00;&quot; &quot;"/>
    <numFmt numFmtId="165" formatCode="#,##0.00;\-#,##0.00;&quot; &quot;"/>
    <numFmt numFmtId="166" formatCode="#,##0;\-#,##0;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>
      <alignment horizontal="center" vertical="top"/>
      <protection/>
    </xf>
    <xf numFmtId="0" fontId="40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0" fontId="0" fillId="0" borderId="0" xfId="52" applyFont="1" applyFill="1" applyBorder="1" applyAlignment="1" applyProtection="1">
      <alignment vertical="top"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6" fontId="0" fillId="0" borderId="12" xfId="0" applyNumberForma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4" fontId="40" fillId="0" borderId="0" xfId="52" applyNumberFormat="1" applyFont="1" applyFill="1" applyBorder="1" applyAlignment="1" applyProtection="1">
      <alignment vertical="top"/>
      <protection locked="0"/>
    </xf>
    <xf numFmtId="0" fontId="41" fillId="0" borderId="14" xfId="53" applyFont="1" applyBorder="1" applyAlignment="1" applyProtection="1">
      <alignment horizontal="center" vertical="top"/>
      <protection hidden="1"/>
    </xf>
    <xf numFmtId="0" fontId="41" fillId="0" borderId="15" xfId="53" applyFont="1" applyBorder="1" applyAlignment="1" applyProtection="1">
      <alignment horizontal="center" vertical="top"/>
      <protection/>
    </xf>
    <xf numFmtId="0" fontId="39" fillId="0" borderId="15" xfId="52" applyFont="1" applyFill="1" applyBorder="1" applyAlignment="1" applyProtection="1">
      <alignment vertical="top" wrapText="1"/>
      <protection/>
    </xf>
    <xf numFmtId="4" fontId="39" fillId="0" borderId="15" xfId="52" applyNumberFormat="1" applyFont="1" applyFill="1" applyBorder="1" applyAlignment="1" applyProtection="1">
      <alignment vertical="top"/>
      <protection locked="0"/>
    </xf>
    <xf numFmtId="4" fontId="39" fillId="0" borderId="16" xfId="52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65" fontId="3" fillId="0" borderId="11" xfId="0" applyNumberFormat="1" applyFont="1" applyFill="1" applyBorder="1" applyAlignment="1" applyProtection="1">
      <alignment/>
      <protection locked="0"/>
    </xf>
    <xf numFmtId="0" fontId="40" fillId="0" borderId="10" xfId="52" applyFont="1" applyFill="1" applyBorder="1" applyAlignment="1" applyProtection="1">
      <alignment vertical="top"/>
      <protection locked="0"/>
    </xf>
    <xf numFmtId="165" fontId="0" fillId="0" borderId="17" xfId="0" applyNumberFormat="1" applyFill="1" applyBorder="1" applyAlignment="1" applyProtection="1">
      <alignment/>
      <protection locked="0"/>
    </xf>
    <xf numFmtId="0" fontId="41" fillId="33" borderId="18" xfId="52" applyFont="1" applyFill="1" applyBorder="1" applyAlignment="1" applyProtection="1">
      <alignment horizontal="center" vertical="center" wrapText="1"/>
      <protection locked="0"/>
    </xf>
    <xf numFmtId="0" fontId="41" fillId="34" borderId="19" xfId="52" applyFont="1" applyFill="1" applyBorder="1" applyAlignment="1" applyProtection="1">
      <alignment horizontal="center" vertical="center" wrapText="1"/>
      <protection locked="0"/>
    </xf>
    <xf numFmtId="0" fontId="41" fillId="35" borderId="20" xfId="52" applyFont="1" applyFill="1" applyBorder="1" applyAlignment="1" applyProtection="1">
      <alignment horizontal="center" vertical="center" wrapText="1"/>
      <protection locked="0"/>
    </xf>
    <xf numFmtId="0" fontId="41" fillId="36" borderId="21" xfId="52" applyFont="1" applyFill="1" applyBorder="1" applyAlignment="1">
      <alignment horizontal="center" vertical="center"/>
      <protection/>
    </xf>
    <xf numFmtId="0" fontId="41" fillId="37" borderId="2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0</xdr:rowOff>
    </xdr:from>
    <xdr:to>
      <xdr:col>10</xdr:col>
      <xdr:colOff>990600</xdr:colOff>
      <xdr:row>0</xdr:row>
      <xdr:rowOff>428625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3" width="7.57421875" style="4" customWidth="1"/>
    <col min="4" max="4" width="43.57421875" style="4" customWidth="1"/>
    <col min="5" max="11" width="15.28125" style="19" customWidth="1"/>
    <col min="12" max="16384" width="11.421875" style="4" customWidth="1"/>
  </cols>
  <sheetData>
    <row r="1" spans="1:11" s="1" customFormat="1" ht="37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2" customFormat="1" ht="22.5">
      <c r="A2" s="33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11</v>
      </c>
    </row>
    <row r="3" spans="1:11" s="3" customFormat="1" ht="11.25">
      <c r="A3" s="20">
        <v>90001</v>
      </c>
      <c r="B3" s="21"/>
      <c r="C3" s="21"/>
      <c r="D3" s="22" t="s">
        <v>12</v>
      </c>
      <c r="E3" s="23">
        <f>+E4</f>
        <v>-30458165.65</v>
      </c>
      <c r="F3" s="23">
        <f aca="true" t="shared" si="0" ref="F3:K3">+F4</f>
        <v>21390913.97</v>
      </c>
      <c r="G3" s="23">
        <f t="shared" si="0"/>
        <v>-9067251.68</v>
      </c>
      <c r="H3" s="23">
        <f t="shared" si="0"/>
        <v>-9322845.01</v>
      </c>
      <c r="I3" s="23">
        <f t="shared" si="0"/>
        <v>-9322845.01</v>
      </c>
      <c r="J3" s="23">
        <f t="shared" si="0"/>
        <v>21135320.64</v>
      </c>
      <c r="K3" s="24">
        <f t="shared" si="0"/>
        <v>0</v>
      </c>
    </row>
    <row r="4" spans="1:11" ht="15">
      <c r="A4" s="5"/>
      <c r="B4" s="6"/>
      <c r="C4" s="6"/>
      <c r="D4" s="25" t="s">
        <v>13</v>
      </c>
      <c r="E4" s="26">
        <v>-30458165.65</v>
      </c>
      <c r="F4" s="26">
        <v>21390913.97</v>
      </c>
      <c r="G4" s="26">
        <v>-9067251.68</v>
      </c>
      <c r="H4" s="26">
        <v>-9322845.01</v>
      </c>
      <c r="I4" s="26">
        <v>-9322845.01</v>
      </c>
      <c r="J4" s="26">
        <v>21135320.64</v>
      </c>
      <c r="K4" s="27">
        <v>0</v>
      </c>
    </row>
    <row r="5" spans="1:11" ht="15">
      <c r="A5" s="5">
        <v>1</v>
      </c>
      <c r="B5" s="6"/>
      <c r="C5" s="6"/>
      <c r="D5" s="7" t="s">
        <v>14</v>
      </c>
      <c r="E5" s="8">
        <v>-16097606.15</v>
      </c>
      <c r="F5" s="8">
        <v>13060207.57</v>
      </c>
      <c r="G5" s="8">
        <v>-3037398.58</v>
      </c>
      <c r="H5" s="8">
        <v>-3037895.52</v>
      </c>
      <c r="I5" s="8">
        <v>-3037895.52</v>
      </c>
      <c r="J5" s="8">
        <v>13059710.63</v>
      </c>
      <c r="K5" s="9">
        <v>0</v>
      </c>
    </row>
    <row r="6" spans="1:11" ht="15">
      <c r="A6" s="5"/>
      <c r="B6" s="6" t="s">
        <v>15</v>
      </c>
      <c r="C6" s="6"/>
      <c r="D6" s="7" t="s">
        <v>16</v>
      </c>
      <c r="E6" s="10">
        <v>0</v>
      </c>
      <c r="F6" s="10">
        <v>0</v>
      </c>
      <c r="G6" s="10">
        <v>0</v>
      </c>
      <c r="H6" s="8">
        <v>3.06</v>
      </c>
      <c r="I6" s="8">
        <v>3.06</v>
      </c>
      <c r="J6" s="8">
        <v>3.06</v>
      </c>
      <c r="K6" s="9">
        <v>0</v>
      </c>
    </row>
    <row r="7" spans="1:11" ht="15">
      <c r="A7" s="5"/>
      <c r="B7" s="6"/>
      <c r="C7" s="6">
        <v>518601</v>
      </c>
      <c r="D7" s="7" t="s">
        <v>17</v>
      </c>
      <c r="E7" s="10">
        <v>0</v>
      </c>
      <c r="F7" s="10">
        <v>0</v>
      </c>
      <c r="G7" s="10">
        <v>0</v>
      </c>
      <c r="H7" s="8">
        <v>3.06</v>
      </c>
      <c r="I7" s="8">
        <v>3.06</v>
      </c>
      <c r="J7" s="8">
        <v>3.06</v>
      </c>
      <c r="K7" s="9">
        <v>0</v>
      </c>
    </row>
    <row r="8" spans="1:11" ht="15">
      <c r="A8" s="5"/>
      <c r="B8" s="6"/>
      <c r="D8" s="7" t="s">
        <v>18</v>
      </c>
      <c r="E8" s="10">
        <v>0</v>
      </c>
      <c r="F8" s="10">
        <v>0</v>
      </c>
      <c r="G8" s="10">
        <v>0</v>
      </c>
      <c r="H8" s="8">
        <v>-500</v>
      </c>
      <c r="I8" s="8">
        <v>-500</v>
      </c>
      <c r="J8" s="8">
        <v>-500</v>
      </c>
      <c r="K8" s="11">
        <v>-500</v>
      </c>
    </row>
    <row r="9" spans="1:11" ht="15">
      <c r="A9" s="5"/>
      <c r="B9" s="6"/>
      <c r="C9" s="4">
        <v>718603</v>
      </c>
      <c r="D9" s="7" t="s">
        <v>19</v>
      </c>
      <c r="E9" s="10">
        <v>0</v>
      </c>
      <c r="F9" s="10">
        <v>0</v>
      </c>
      <c r="G9" s="10">
        <v>0</v>
      </c>
      <c r="H9" s="8">
        <v>-500</v>
      </c>
      <c r="I9" s="8">
        <v>-500</v>
      </c>
      <c r="J9" s="8">
        <v>-500</v>
      </c>
      <c r="K9" s="11">
        <v>-500</v>
      </c>
    </row>
    <row r="10" spans="1:11" ht="15">
      <c r="A10" s="5"/>
      <c r="B10" s="6" t="s">
        <v>20</v>
      </c>
      <c r="D10" s="7" t="s">
        <v>21</v>
      </c>
      <c r="E10" s="8">
        <v>-16097606.15</v>
      </c>
      <c r="F10" s="8">
        <v>13060207.57</v>
      </c>
      <c r="G10" s="8">
        <v>-3037398.58</v>
      </c>
      <c r="H10" s="8">
        <v>-3037398.58</v>
      </c>
      <c r="I10" s="8">
        <v>-3037398.58</v>
      </c>
      <c r="J10" s="8">
        <v>13060207.57</v>
      </c>
      <c r="K10" s="9">
        <v>0</v>
      </c>
    </row>
    <row r="11" spans="1:11" ht="15">
      <c r="A11" s="5"/>
      <c r="B11" s="6"/>
      <c r="C11" s="6">
        <v>918602</v>
      </c>
      <c r="D11" s="7" t="s">
        <v>22</v>
      </c>
      <c r="E11" s="8">
        <v>-2669205.96</v>
      </c>
      <c r="F11" s="10">
        <v>0</v>
      </c>
      <c r="G11" s="8">
        <v>-2669205.96</v>
      </c>
      <c r="H11" s="8">
        <v>-2711130.96</v>
      </c>
      <c r="I11" s="8">
        <v>-2711130.96</v>
      </c>
      <c r="J11" s="8">
        <v>-41925</v>
      </c>
      <c r="K11" s="11">
        <v>-41925</v>
      </c>
    </row>
    <row r="12" spans="1:11" ht="15">
      <c r="A12" s="5"/>
      <c r="B12" s="6"/>
      <c r="C12" s="6">
        <v>918603</v>
      </c>
      <c r="D12" s="7" t="s">
        <v>23</v>
      </c>
      <c r="E12" s="8">
        <v>-116350</v>
      </c>
      <c r="F12" s="10">
        <v>0</v>
      </c>
      <c r="G12" s="8">
        <v>-116350</v>
      </c>
      <c r="H12" s="10">
        <v>0</v>
      </c>
      <c r="I12" s="10">
        <v>0</v>
      </c>
      <c r="J12" s="8">
        <v>116350</v>
      </c>
      <c r="K12" s="9">
        <v>0</v>
      </c>
    </row>
    <row r="13" spans="1:11" ht="15">
      <c r="A13" s="5"/>
      <c r="B13" s="6"/>
      <c r="C13" s="6">
        <v>918607</v>
      </c>
      <c r="D13" s="7" t="s">
        <v>24</v>
      </c>
      <c r="E13" s="8">
        <v>-159706.82</v>
      </c>
      <c r="F13" s="10">
        <v>0</v>
      </c>
      <c r="G13" s="8">
        <v>-159706.82</v>
      </c>
      <c r="H13" s="8">
        <v>-196342.62</v>
      </c>
      <c r="I13" s="8">
        <v>-196342.62</v>
      </c>
      <c r="J13" s="8">
        <v>-36635.8</v>
      </c>
      <c r="K13" s="11">
        <v>-36635.8</v>
      </c>
    </row>
    <row r="14" spans="1:11" ht="15">
      <c r="A14" s="5"/>
      <c r="B14" s="6"/>
      <c r="C14" s="6">
        <v>838602</v>
      </c>
      <c r="D14" s="7" t="s">
        <v>25</v>
      </c>
      <c r="E14" s="8">
        <v>-92135.8</v>
      </c>
      <c r="F14" s="10">
        <v>0</v>
      </c>
      <c r="G14" s="8">
        <v>-92135.8</v>
      </c>
      <c r="H14" s="8">
        <v>-129925</v>
      </c>
      <c r="I14" s="8">
        <v>-129925</v>
      </c>
      <c r="J14" s="8">
        <v>-37789.2</v>
      </c>
      <c r="K14" s="11">
        <v>-37789.2</v>
      </c>
    </row>
    <row r="15" spans="1:11" ht="15">
      <c r="A15" s="5"/>
      <c r="B15" s="6"/>
      <c r="C15" s="6">
        <v>838602</v>
      </c>
      <c r="D15" s="7" t="s">
        <v>26</v>
      </c>
      <c r="E15" s="8">
        <v>-13060207.57</v>
      </c>
      <c r="F15" s="8">
        <v>13060207.57</v>
      </c>
      <c r="G15" s="12">
        <v>0</v>
      </c>
      <c r="H15" s="10">
        <v>0</v>
      </c>
      <c r="I15" s="10">
        <v>0</v>
      </c>
      <c r="J15" s="8">
        <v>13060207.57</v>
      </c>
      <c r="K15" s="9">
        <v>0</v>
      </c>
    </row>
    <row r="16" spans="1:11" ht="15">
      <c r="A16" s="5">
        <v>4</v>
      </c>
      <c r="B16" s="6"/>
      <c r="C16" s="6"/>
      <c r="D16" s="7" t="s">
        <v>27</v>
      </c>
      <c r="E16" s="8">
        <v>-4357389.11</v>
      </c>
      <c r="F16" s="8">
        <v>-1672463.99</v>
      </c>
      <c r="G16" s="8">
        <v>-6029853.1</v>
      </c>
      <c r="H16" s="8">
        <v>-6284949.49</v>
      </c>
      <c r="I16" s="8">
        <v>-6284949.49</v>
      </c>
      <c r="J16" s="8">
        <v>-1927560.38</v>
      </c>
      <c r="K16" s="11">
        <v>-1927560.38</v>
      </c>
    </row>
    <row r="17" spans="1:11" ht="15">
      <c r="A17" s="5"/>
      <c r="B17" s="6" t="s">
        <v>15</v>
      </c>
      <c r="C17" s="6"/>
      <c r="D17" s="7" t="s">
        <v>16</v>
      </c>
      <c r="E17" s="8">
        <v>-21000</v>
      </c>
      <c r="F17" s="8">
        <v>-27310.36</v>
      </c>
      <c r="G17" s="8">
        <v>-48310.36</v>
      </c>
      <c r="H17" s="8">
        <v>-97042.64</v>
      </c>
      <c r="I17" s="8">
        <v>-97042.64</v>
      </c>
      <c r="J17" s="8">
        <v>-76042.64</v>
      </c>
      <c r="K17" s="11">
        <v>-76042.64</v>
      </c>
    </row>
    <row r="18" spans="1:11" ht="15">
      <c r="A18" s="5"/>
      <c r="B18" s="6"/>
      <c r="C18" s="6">
        <v>818601</v>
      </c>
      <c r="D18" s="7" t="s">
        <v>17</v>
      </c>
      <c r="E18" s="8">
        <v>-21000</v>
      </c>
      <c r="F18" s="8">
        <v>-27310.36</v>
      </c>
      <c r="G18" s="8">
        <v>-48310.36</v>
      </c>
      <c r="H18" s="8">
        <v>-97042.64</v>
      </c>
      <c r="I18" s="8">
        <v>-97042.64</v>
      </c>
      <c r="J18" s="8">
        <v>-76042.64</v>
      </c>
      <c r="K18" s="11">
        <v>-76042.64</v>
      </c>
    </row>
    <row r="19" spans="1:11" ht="15">
      <c r="A19" s="5"/>
      <c r="B19" s="6"/>
      <c r="C19" s="6"/>
      <c r="D19" s="7" t="s">
        <v>18</v>
      </c>
      <c r="E19" s="8">
        <v>-4336389.11</v>
      </c>
      <c r="F19" s="8">
        <v>-246613.79</v>
      </c>
      <c r="G19" s="8">
        <v>-4583002.9</v>
      </c>
      <c r="H19" s="8">
        <v>-4789367.01</v>
      </c>
      <c r="I19" s="8">
        <v>-4789367.01</v>
      </c>
      <c r="J19" s="8">
        <v>-452977.9</v>
      </c>
      <c r="K19" s="11">
        <v>-452977.9</v>
      </c>
    </row>
    <row r="20" spans="1:11" ht="15">
      <c r="A20" s="5"/>
      <c r="B20" s="6"/>
      <c r="C20" s="6">
        <v>718601</v>
      </c>
      <c r="D20" s="7" t="s">
        <v>28</v>
      </c>
      <c r="E20" s="8">
        <v>-925236.06</v>
      </c>
      <c r="F20" s="8">
        <v>89560.06</v>
      </c>
      <c r="G20" s="8">
        <v>-835676</v>
      </c>
      <c r="H20" s="8">
        <v>-834237</v>
      </c>
      <c r="I20" s="8">
        <v>-834237</v>
      </c>
      <c r="J20" s="8">
        <v>90999.06</v>
      </c>
      <c r="K20" s="9">
        <v>0</v>
      </c>
    </row>
    <row r="21" spans="1:11" ht="15">
      <c r="A21" s="5"/>
      <c r="B21" s="6"/>
      <c r="C21" s="6">
        <v>718602</v>
      </c>
      <c r="D21" s="7" t="s">
        <v>29</v>
      </c>
      <c r="E21" s="8">
        <v>-3411153.05</v>
      </c>
      <c r="F21" s="8">
        <v>-336173.85</v>
      </c>
      <c r="G21" s="8">
        <v>-3747326.9</v>
      </c>
      <c r="H21" s="8">
        <v>-3879630.01</v>
      </c>
      <c r="I21" s="8">
        <v>-3879630.01</v>
      </c>
      <c r="J21" s="8">
        <v>-468476.96</v>
      </c>
      <c r="K21" s="11">
        <v>-468476.96</v>
      </c>
    </row>
    <row r="22" spans="1:11" ht="15">
      <c r="A22" s="5"/>
      <c r="B22" s="6"/>
      <c r="C22" s="6">
        <v>718603</v>
      </c>
      <c r="D22" s="7" t="s">
        <v>19</v>
      </c>
      <c r="E22" s="10">
        <v>0</v>
      </c>
      <c r="F22" s="10">
        <v>0</v>
      </c>
      <c r="G22" s="10">
        <v>0</v>
      </c>
      <c r="H22" s="8">
        <v>-75500</v>
      </c>
      <c r="I22" s="8">
        <v>-75500</v>
      </c>
      <c r="J22" s="8">
        <v>-75500</v>
      </c>
      <c r="K22" s="11">
        <v>-75500</v>
      </c>
    </row>
    <row r="23" spans="1:11" ht="15">
      <c r="A23" s="5"/>
      <c r="B23" s="6" t="s">
        <v>30</v>
      </c>
      <c r="C23" s="6"/>
      <c r="D23" s="7" t="s">
        <v>31</v>
      </c>
      <c r="E23" s="10">
        <v>0</v>
      </c>
      <c r="F23" s="8">
        <v>-1398539.84</v>
      </c>
      <c r="G23" s="8">
        <v>-1398539.84</v>
      </c>
      <c r="H23" s="8">
        <v>-1398539.84</v>
      </c>
      <c r="I23" s="8">
        <v>-1398539.84</v>
      </c>
      <c r="J23" s="8">
        <v>-1398539.84</v>
      </c>
      <c r="K23" s="11">
        <v>-1398539.84</v>
      </c>
    </row>
    <row r="24" spans="1:11" ht="15">
      <c r="A24" s="5"/>
      <c r="B24" s="6"/>
      <c r="C24" s="6">
        <v>38602</v>
      </c>
      <c r="D24" s="7" t="s">
        <v>32</v>
      </c>
      <c r="E24" s="10">
        <v>0</v>
      </c>
      <c r="F24" s="8">
        <v>-552322.56</v>
      </c>
      <c r="G24" s="8">
        <v>-552322.56</v>
      </c>
      <c r="H24" s="8">
        <v>-552322.56</v>
      </c>
      <c r="I24" s="8">
        <v>-552322.56</v>
      </c>
      <c r="J24" s="8">
        <v>-552322.56</v>
      </c>
      <c r="K24" s="11">
        <v>-552322.56</v>
      </c>
    </row>
    <row r="25" spans="1:11" ht="15">
      <c r="A25" s="5"/>
      <c r="B25" s="6"/>
      <c r="C25" s="6">
        <v>38604</v>
      </c>
      <c r="D25" s="7" t="s">
        <v>33</v>
      </c>
      <c r="E25" s="10">
        <v>0</v>
      </c>
      <c r="F25" s="8">
        <v>-172108.46</v>
      </c>
      <c r="G25" s="8">
        <v>-172108.46</v>
      </c>
      <c r="H25" s="8">
        <v>-172108.46</v>
      </c>
      <c r="I25" s="8">
        <v>-172108.46</v>
      </c>
      <c r="J25" s="8">
        <v>-172108.46</v>
      </c>
      <c r="K25" s="11">
        <v>-172108.46</v>
      </c>
    </row>
    <row r="26" spans="1:11" ht="15">
      <c r="A26" s="5"/>
      <c r="B26" s="6"/>
      <c r="C26" s="6">
        <v>38605</v>
      </c>
      <c r="D26" s="7" t="s">
        <v>34</v>
      </c>
      <c r="E26" s="10">
        <v>0</v>
      </c>
      <c r="F26" s="8">
        <v>-674108.82</v>
      </c>
      <c r="G26" s="8">
        <v>-674108.82</v>
      </c>
      <c r="H26" s="8">
        <v>-674108.82</v>
      </c>
      <c r="I26" s="8">
        <v>-674108.82</v>
      </c>
      <c r="J26" s="8">
        <v>-674108.82</v>
      </c>
      <c r="K26" s="11">
        <v>-674108.82</v>
      </c>
    </row>
    <row r="27" spans="1:11" ht="15">
      <c r="A27" s="28">
        <v>5</v>
      </c>
      <c r="D27" s="7" t="s">
        <v>35</v>
      </c>
      <c r="E27" s="8">
        <v>-8652450.39</v>
      </c>
      <c r="F27" s="8">
        <v>8652450.39</v>
      </c>
      <c r="G27" s="12">
        <v>0</v>
      </c>
      <c r="H27" s="10">
        <v>0</v>
      </c>
      <c r="I27" s="10">
        <v>0</v>
      </c>
      <c r="J27" s="8">
        <v>8652450.39</v>
      </c>
      <c r="K27" s="9">
        <v>0</v>
      </c>
    </row>
    <row r="28" spans="1:11" ht="15">
      <c r="A28" s="28"/>
      <c r="B28" s="13" t="s">
        <v>20</v>
      </c>
      <c r="D28" s="7" t="s">
        <v>21</v>
      </c>
      <c r="E28" s="8">
        <v>-8652450.39</v>
      </c>
      <c r="F28" s="8">
        <v>8652450.39</v>
      </c>
      <c r="G28" s="12">
        <v>0</v>
      </c>
      <c r="H28" s="10">
        <v>0</v>
      </c>
      <c r="I28" s="10">
        <v>0</v>
      </c>
      <c r="J28" s="8">
        <v>8652450.39</v>
      </c>
      <c r="K28" s="9">
        <v>0</v>
      </c>
    </row>
    <row r="29" spans="1:11" ht="15">
      <c r="A29" s="28"/>
      <c r="B29" s="13"/>
      <c r="C29" s="4">
        <v>838601</v>
      </c>
      <c r="D29" s="7" t="s">
        <v>36</v>
      </c>
      <c r="E29" s="8">
        <v>-8652450.39</v>
      </c>
      <c r="F29" s="8">
        <v>8652450.39</v>
      </c>
      <c r="G29" s="12">
        <v>0</v>
      </c>
      <c r="H29" s="10">
        <v>0</v>
      </c>
      <c r="I29" s="10">
        <v>0</v>
      </c>
      <c r="J29" s="8">
        <v>8652450.39</v>
      </c>
      <c r="K29" s="9">
        <v>0</v>
      </c>
    </row>
    <row r="30" spans="1:11" ht="15">
      <c r="A30" s="28">
        <v>7</v>
      </c>
      <c r="C30" s="4">
        <v>948601</v>
      </c>
      <c r="D30" s="7" t="s">
        <v>37</v>
      </c>
      <c r="E30" s="8">
        <v>-1350720</v>
      </c>
      <c r="F30" s="8">
        <v>1350720</v>
      </c>
      <c r="G30" s="12">
        <v>0</v>
      </c>
      <c r="H30" s="10">
        <v>0</v>
      </c>
      <c r="I30" s="10">
        <v>0</v>
      </c>
      <c r="J30" s="8">
        <v>1350720</v>
      </c>
      <c r="K30" s="9">
        <v>0</v>
      </c>
    </row>
    <row r="31" spans="1:11" ht="15">
      <c r="A31" s="28"/>
      <c r="B31" s="13" t="s">
        <v>20</v>
      </c>
      <c r="D31" s="7" t="s">
        <v>21</v>
      </c>
      <c r="E31" s="8">
        <v>-1350720</v>
      </c>
      <c r="F31" s="8">
        <v>1350720</v>
      </c>
      <c r="G31" s="12">
        <v>0</v>
      </c>
      <c r="H31" s="10">
        <v>0</v>
      </c>
      <c r="I31" s="10">
        <v>0</v>
      </c>
      <c r="J31" s="8">
        <v>1350720</v>
      </c>
      <c r="K31" s="9">
        <v>0</v>
      </c>
    </row>
    <row r="32" spans="1:11" ht="15">
      <c r="A32" s="29"/>
      <c r="B32" s="15"/>
      <c r="C32" s="15"/>
      <c r="D32" s="16" t="s">
        <v>38</v>
      </c>
      <c r="E32" s="17">
        <v>-1350720</v>
      </c>
      <c r="F32" s="17">
        <v>1350720</v>
      </c>
      <c r="G32" s="14">
        <v>0</v>
      </c>
      <c r="H32" s="15">
        <v>0</v>
      </c>
      <c r="I32" s="15">
        <v>0</v>
      </c>
      <c r="J32" s="17">
        <v>1350720</v>
      </c>
      <c r="K32" s="18">
        <v>0</v>
      </c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2017-03-07T17:42:47Z</dcterms:created>
  <dcterms:modified xsi:type="dcterms:W3CDTF">2017-03-07T17:54:44Z</dcterms:modified>
  <cp:category/>
  <cp:version/>
  <cp:contentType/>
  <cp:contentStatus/>
</cp:coreProperties>
</file>